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35" firstSheet="1" activeTab="1"/>
  </bookViews>
  <sheets>
    <sheet name="SELECTIEAANTALLEN" sheetId="1" state="hidden" r:id="rId1"/>
    <sheet name="CL bar a" sheetId="2" r:id="rId2"/>
    <sheet name="CL stijl" sheetId="3" r:id="rId3"/>
    <sheet name="DL bar a" sheetId="4" r:id="rId4"/>
    <sheet name="DL stijl" sheetId="5" r:id="rId5"/>
    <sheet name="BL bar a" sheetId="6" r:id="rId6"/>
    <sheet name="BL stijl" sheetId="7" r:id="rId7"/>
    <sheet name="CM bar a" sheetId="8" r:id="rId8"/>
    <sheet name="CM stijl" sheetId="9" r:id="rId9"/>
    <sheet name="DM bar a" sheetId="10" r:id="rId10"/>
    <sheet name="DM stijl" sheetId="11" r:id="rId11"/>
    <sheet name="Blad10" sheetId="12" r:id="rId12"/>
  </sheets>
  <definedNames/>
  <calcPr fullCalcOnLoad="1"/>
</workbook>
</file>

<file path=xl/sharedStrings.xml><?xml version="1.0" encoding="utf-8"?>
<sst xmlns="http://schemas.openxmlformats.org/spreadsheetml/2006/main" count="4357" uniqueCount="727">
  <si>
    <t>Volgorde</t>
  </si>
  <si>
    <t>Combinatie</t>
  </si>
  <si>
    <t>Vereniging</t>
  </si>
  <si>
    <t>Punten M indoor</t>
  </si>
  <si>
    <t>Punten gewest</t>
  </si>
  <si>
    <t>Totaal</t>
  </si>
  <si>
    <t>MORIS EMILIE - PRETTY DREAM VAN DE BARTVELDEN</t>
  </si>
  <si>
    <t>ITEGEM - SINT GUIBERTUS (12043P)</t>
  </si>
  <si>
    <t>C</t>
  </si>
  <si>
    <t>L</t>
  </si>
  <si>
    <t>MORIS EMILIE</t>
  </si>
  <si>
    <t>PRETTY DREAM VAN DE BARTVELDEN</t>
  </si>
  <si>
    <t>INDOOR LIER ZANDHOVEN 3</t>
  </si>
  <si>
    <t>12043</t>
  </si>
  <si>
    <t>1L</t>
  </si>
  <si>
    <t>ITEGEM</t>
  </si>
  <si>
    <t>VAN HEES LOTJE - FOKKERHUTTE BELLE</t>
  </si>
  <si>
    <t>PULDERBOS - DENNENRUITERS (10015P)</t>
  </si>
  <si>
    <t>VAN HEES LOTJE</t>
  </si>
  <si>
    <t>FOKKERHUTTE BELLE</t>
  </si>
  <si>
    <t>M INDOOR RANST</t>
  </si>
  <si>
    <t>10015</t>
  </si>
  <si>
    <t>PULDERBOS</t>
  </si>
  <si>
    <t>VAN DEYNZE AXL - FILINI</t>
  </si>
  <si>
    <t>BROECHEM - VAN HALMAELEN (10005P)</t>
  </si>
  <si>
    <t>VAN DEYNZE AXL</t>
  </si>
  <si>
    <t>FILINI</t>
  </si>
  <si>
    <t>10005</t>
  </si>
  <si>
    <t>BROECHEM</t>
  </si>
  <si>
    <t>VAN RAEMDONCK KOBE - PESOA VAN BLOMMERSCHOT</t>
  </si>
  <si>
    <t>KONTICH - LEOPOLD III (10010P)</t>
  </si>
  <si>
    <t>VAN RAEMDONCK KOBE</t>
  </si>
  <si>
    <t>PESOA VAN BLOMMERSCHOT</t>
  </si>
  <si>
    <t>INDOOR KONUNGSHOOIKT NM</t>
  </si>
  <si>
    <t>10010</t>
  </si>
  <si>
    <t>1H</t>
  </si>
  <si>
    <t>KONTICH</t>
  </si>
  <si>
    <t>BENS NOOR - FLIKKA</t>
  </si>
  <si>
    <t>WESTERLO - SINT ELOOI (12040P)</t>
  </si>
  <si>
    <t>BENS NOOR</t>
  </si>
  <si>
    <t>FLIKKA</t>
  </si>
  <si>
    <t>INDOOR GEWEST MOL</t>
  </si>
  <si>
    <t>12040</t>
  </si>
  <si>
    <t>1C</t>
  </si>
  <si>
    <t>WESTERLO</t>
  </si>
  <si>
    <t>DE CLERCQ JENS - LASIONE VAN STAL "D" HOEVE</t>
  </si>
  <si>
    <t>DE CLERCQ JENS</t>
  </si>
  <si>
    <t>LASIONE VAN STAL "D" HOEVE</t>
  </si>
  <si>
    <t>Indoor Lier Zandhoven 3 vm</t>
  </si>
  <si>
    <t>SPITS LAURANNE - KILIWATCH</t>
  </si>
  <si>
    <t>KONINGSHOOIKT - HEIDERUITERS (11010P)</t>
  </si>
  <si>
    <t>SPITS LAURANNE</t>
  </si>
  <si>
    <t>KILIWATCH</t>
  </si>
  <si>
    <t>11010</t>
  </si>
  <si>
    <t>KONINGSHOOIKT</t>
  </si>
  <si>
    <t>VAN DOORSLAER EMMA - CASSIUS D.J.</t>
  </si>
  <si>
    <t>VAN DOORSLAER EMMA</t>
  </si>
  <si>
    <t>CASSIUS D.J.</t>
  </si>
  <si>
    <t>DE VYLDER LYNN - PETITE FLEUR VAN HET BERKENBOS</t>
  </si>
  <si>
    <t>OVERBROEK - DE BOSRUITERS (10004P)</t>
  </si>
  <si>
    <t>DE VYLDER LYNN</t>
  </si>
  <si>
    <t>PETITE FLEUR VAN HET BERKENBOS</t>
  </si>
  <si>
    <t>INDOOR GEWEST ESSEN 2 NM (Brecht)</t>
  </si>
  <si>
    <t>10004</t>
  </si>
  <si>
    <t>1A</t>
  </si>
  <si>
    <t>OVERBROEK</t>
  </si>
  <si>
    <t>HEYLEN LIESL - TWIX</t>
  </si>
  <si>
    <t>HERENTHOUT - SINT PAULUS (12011P)</t>
  </si>
  <si>
    <t>VERELST WANNES - QUARTIER VAN GOUDVEERDEGEM</t>
  </si>
  <si>
    <t>ZOERSEL - SINT ELISABETH (10026P)</t>
  </si>
  <si>
    <t>VERELST WANNES</t>
  </si>
  <si>
    <t>QUARTIER VAN GOUDVEERDEGEM</t>
  </si>
  <si>
    <t>10026</t>
  </si>
  <si>
    <t>ZOERSEL</t>
  </si>
  <si>
    <t>FOCKAERT LIZE - PINK LADY</t>
  </si>
  <si>
    <t>FOCKAERT LIZE</t>
  </si>
  <si>
    <t>PINK LADY</t>
  </si>
  <si>
    <t>VERHOEVEN JULES - SPIRIT</t>
  </si>
  <si>
    <t>VERHOEVEN JULES</t>
  </si>
  <si>
    <t>SPIRIT</t>
  </si>
  <si>
    <t>VLEMINX SAM - SPIRIT</t>
  </si>
  <si>
    <t>LILLE - SINT ANTONIUS (12017P)</t>
  </si>
  <si>
    <t>VLEMINX SAM</t>
  </si>
  <si>
    <t>INDOOR LICHTAART NM</t>
  </si>
  <si>
    <t>12017</t>
  </si>
  <si>
    <t>1D</t>
  </si>
  <si>
    <t>LILLE</t>
  </si>
  <si>
    <t>VRANKEN OLIVIA - MAESTRO VAN DE LAAK</t>
  </si>
  <si>
    <t>HEIST OP DEN BERG - SWAENERUITERS (11007P)</t>
  </si>
  <si>
    <t>VRANKEN OLIVIA</t>
  </si>
  <si>
    <t>MAESTRO VAN DE LAAK</t>
  </si>
  <si>
    <t>11007</t>
  </si>
  <si>
    <t>HEIST OP DEN BERG</t>
  </si>
  <si>
    <t>KENIS STIEN - VIVALDI VAN DE KEMPENHOEVE</t>
  </si>
  <si>
    <t>WUUSTWEZEL - TAXANDRIA (10024P)</t>
  </si>
  <si>
    <t>KENIS STIEN</t>
  </si>
  <si>
    <t>VIVALDI VAN DE KEMPENHOEVE</t>
  </si>
  <si>
    <t>10024</t>
  </si>
  <si>
    <t>1B</t>
  </si>
  <si>
    <t>WUUSTWEZEL</t>
  </si>
  <si>
    <t>ANTHONISSEN ELLEN - VALENTINA VAN HET KOEKOEKSHOF</t>
  </si>
  <si>
    <t>BEERSE - SINT LAMBERTUS (12004P)</t>
  </si>
  <si>
    <t>ANTHONISSEN ELLEN</t>
  </si>
  <si>
    <t>VALENTINA VAN HET KOEKOEKSHOF</t>
  </si>
  <si>
    <t>INDOOR BEERSE VM (OPEN)</t>
  </si>
  <si>
    <t>12004</t>
  </si>
  <si>
    <t>1J</t>
  </si>
  <si>
    <t>BEERSE</t>
  </si>
  <si>
    <t>ANTHONISSEN ELLEN - SUNNY BOY</t>
  </si>
  <si>
    <t>SUNNY BOY</t>
  </si>
  <si>
    <t>DELEN FLOOR - MIRA</t>
  </si>
  <si>
    <t>BEVEL - PAARDENVRIENDJES (11002P)</t>
  </si>
  <si>
    <t>DELEN FLOOR</t>
  </si>
  <si>
    <t>MIRA</t>
  </si>
  <si>
    <t>11002</t>
  </si>
  <si>
    <t>BEVEL</t>
  </si>
  <si>
    <t>DE WILDE JULIETTE - BABETH</t>
  </si>
  <si>
    <t>DE WILDE JULIETTE</t>
  </si>
  <si>
    <t>BABETH</t>
  </si>
  <si>
    <t>INDOOR KONTICH VM</t>
  </si>
  <si>
    <t>VAN GORP NISSE - MEKADOR VAN DE EVERBEURSEHOEVE</t>
  </si>
  <si>
    <t>GIERLE - DE KEMPENZONEN (12009P)</t>
  </si>
  <si>
    <t>VAN GORP NISSE</t>
  </si>
  <si>
    <t>MEKADOR VAN DE EVERBEURSEHOEVE</t>
  </si>
  <si>
    <t>12009</t>
  </si>
  <si>
    <t>GIERLE</t>
  </si>
  <si>
    <t>LENAERTS JULIE - JULIE</t>
  </si>
  <si>
    <t>LENAERTS JULIE</t>
  </si>
  <si>
    <t>JULIE</t>
  </si>
  <si>
    <t>INDOOR KONINGSHOOIKT VM</t>
  </si>
  <si>
    <t>VAN DEN BRUEL MARIE - PACIENDA DRUM VH JUXSCHOT</t>
  </si>
  <si>
    <t>VAN DEN BRUEL MARIE</t>
  </si>
  <si>
    <t>PACIENDA DRUM VH JUXSCHOT</t>
  </si>
  <si>
    <t>VAN DEN BULCK THIBO - HELLWICH</t>
  </si>
  <si>
    <t>VAN DEN BULCK THIBO</t>
  </si>
  <si>
    <t>HELLWICH</t>
  </si>
  <si>
    <t>COUTINHO SARAH</t>
  </si>
  <si>
    <t>'T OUWELAND'S BIANCA</t>
  </si>
  <si>
    <t>12031</t>
  </si>
  <si>
    <t>1I</t>
  </si>
  <si>
    <t>SCHOONBROEK</t>
  </si>
  <si>
    <t>SCHROOYEN RUBEN</t>
  </si>
  <si>
    <t>SPRING DREAMS OLYMPIA</t>
  </si>
  <si>
    <t>10012</t>
  </si>
  <si>
    <t>LOENHOUT</t>
  </si>
  <si>
    <t>WUYTS AMBER</t>
  </si>
  <si>
    <t>DJANGO</t>
  </si>
  <si>
    <t>12016</t>
  </si>
  <si>
    <t>LICHTAART</t>
  </si>
  <si>
    <t>RENDERS AXL</t>
  </si>
  <si>
    <t>ZITA</t>
  </si>
  <si>
    <t>FLIPPER</t>
  </si>
  <si>
    <t>DE VYLDER LYNN - BIG BUSINESS VAN DE WATERHOEVE</t>
  </si>
  <si>
    <t>BIG BUSINESS VAN DE WATERHOEVE</t>
  </si>
  <si>
    <t>HEMMINGWAY "F"VH JUXSCHOT</t>
  </si>
  <si>
    <t>RENDERS LEXI</t>
  </si>
  <si>
    <t>SUTHERLAND JEF</t>
  </si>
  <si>
    <t>JANOS</t>
  </si>
  <si>
    <t>VAN DEYNZE ARNO</t>
  </si>
  <si>
    <t>WANDOR VAN 'T NIEUW HEEGT</t>
  </si>
  <si>
    <t>AERTS WILLEM - FIOCO</t>
  </si>
  <si>
    <t>BRECHT - LESSIUSRUITERS (10003P)</t>
  </si>
  <si>
    <t>D</t>
  </si>
  <si>
    <t>AERTS WILLEM</t>
  </si>
  <si>
    <t>FIOCO</t>
  </si>
  <si>
    <t>10003</t>
  </si>
  <si>
    <t>BRECHT</t>
  </si>
  <si>
    <t>AERTS WILLEM - INFERNO</t>
  </si>
  <si>
    <t>INFERNO</t>
  </si>
  <si>
    <t>BARANOWSKI FARAH</t>
  </si>
  <si>
    <t>ORCHID'S TRIXIE 520092593</t>
  </si>
  <si>
    <t>10021</t>
  </si>
  <si>
    <t>SINT LENAARTS</t>
  </si>
  <si>
    <t>BENS NOOR - HOPPENHOF'S GARAY</t>
  </si>
  <si>
    <t>HOPPENHOF'S GARAY</t>
  </si>
  <si>
    <t>BRASPENNING MEREL - PARCO VAN 'T HOLLANDHOF</t>
  </si>
  <si>
    <t>WORTEL - DE PAARDENVRIENDJES (12041P)</t>
  </si>
  <si>
    <t>BRASPENNING MEREL</t>
  </si>
  <si>
    <t>PARCO VAN 'T HOLLANDHOF</t>
  </si>
  <si>
    <t>INDOOR GEWEST ESSEN 2 NM (Hoogstraten)</t>
  </si>
  <si>
    <t>12041</t>
  </si>
  <si>
    <t>1E</t>
  </si>
  <si>
    <t>WORTEL</t>
  </si>
  <si>
    <t>BREUGELMANS FEBE - GALANT OF THE FOREST</t>
  </si>
  <si>
    <t>BREUGELMANS FEBE</t>
  </si>
  <si>
    <t>GALANT OF THE FOREST</t>
  </si>
  <si>
    <t>BREUGELMANS FEBE - OTHORONGO</t>
  </si>
  <si>
    <t>OTHORONGO</t>
  </si>
  <si>
    <t>CAEMS RUBEN - KASTRO</t>
  </si>
  <si>
    <t>CAEMS RUBEN</t>
  </si>
  <si>
    <t>KASTRO</t>
  </si>
  <si>
    <t>CAS LORE - JÜR V/D WEZELSE HEIHOEVE</t>
  </si>
  <si>
    <t>CAS LORE</t>
  </si>
  <si>
    <t>JÜR V/D WEZELSE HEIHOEVE</t>
  </si>
  <si>
    <t>INDOOR GEWEST ESSEN 2 VM (Essen)</t>
  </si>
  <si>
    <t>CAS LORE - UP WIND'S BYOUTIE</t>
  </si>
  <si>
    <t>UP WIND'S BYOUTIE</t>
  </si>
  <si>
    <t>DE CLERCQ BO - CHAMPION'S DOUBLE</t>
  </si>
  <si>
    <t>DE CLERCQ BO</t>
  </si>
  <si>
    <t>CHAMPION'S DOUBLE</t>
  </si>
  <si>
    <t>DE CLERCQ BO - ORCHID'S JOYA</t>
  </si>
  <si>
    <t>ORCHID'S JOYA</t>
  </si>
  <si>
    <t>INDOOR LIER ZANDHOVEN 4</t>
  </si>
  <si>
    <t>DE KEYZER EMILIE</t>
  </si>
  <si>
    <t>JANNUS VAN HET HEIKEN</t>
  </si>
  <si>
    <t>11008</t>
  </si>
  <si>
    <t>HINGENE</t>
  </si>
  <si>
    <t>DE WILDE JULIETTE - MEERKES MONDY</t>
  </si>
  <si>
    <t>MEERKES MONDY</t>
  </si>
  <si>
    <t>DESMEDT EMMA - BEUKENHOF'S RIANA</t>
  </si>
  <si>
    <t>MINDERHOUT - SINT CLEMENS (12022P)</t>
  </si>
  <si>
    <t>DESMEDT EMMA</t>
  </si>
  <si>
    <t>BEUKENHOF'S RIANA</t>
  </si>
  <si>
    <t>INDOOR GEWEST ESSEN 2 VM (Hoogstraten)</t>
  </si>
  <si>
    <t>12022</t>
  </si>
  <si>
    <t>MINDERHOUT</t>
  </si>
  <si>
    <t>DOCX LOUISE</t>
  </si>
  <si>
    <t>KANTJE'S ERROL 20091566</t>
  </si>
  <si>
    <t>DOCX LOUISE - PRINCESSE OPTIMA</t>
  </si>
  <si>
    <t>PRINCESSE OPTIMA</t>
  </si>
  <si>
    <t>ECHELPOELS ESTÉE - JERKO CITY</t>
  </si>
  <si>
    <t>OCEANNE VAN HET ROZENDAELHOF</t>
  </si>
  <si>
    <t>FOL LISE - PICASSO "P"</t>
  </si>
  <si>
    <t>FOL LISE</t>
  </si>
  <si>
    <t>PICASSO "P"</t>
  </si>
  <si>
    <t>FRANCKEN JARNE - PRESTIGE VAN HET AVENHOF</t>
  </si>
  <si>
    <t>RIJKEVORSEL - SINT WILLIBRORDUS (12030P)</t>
  </si>
  <si>
    <t>FRANCKEN JARNE</t>
  </si>
  <si>
    <t>PRESTIGE VAN HET AVENHOF</t>
  </si>
  <si>
    <t>12030</t>
  </si>
  <si>
    <t>RIJKEVORSEL</t>
  </si>
  <si>
    <t>FRANKEN EVELYNE - IMAGINE</t>
  </si>
  <si>
    <t>FRANKEN EVELYNE</t>
  </si>
  <si>
    <t>IMAGINE</t>
  </si>
  <si>
    <t>FRANSEN RENÉE - FUNNY</t>
  </si>
  <si>
    <t>MERKSPLAS - SINT MAARTEN (12021P)</t>
  </si>
  <si>
    <t>FRANSEN RENÉE</t>
  </si>
  <si>
    <t>FUNNY</t>
  </si>
  <si>
    <t>12021</t>
  </si>
  <si>
    <t>MERKSPLAS</t>
  </si>
  <si>
    <t>FRANSEN RENÉE - J-CALYPSO</t>
  </si>
  <si>
    <t>J-CALYPSO</t>
  </si>
  <si>
    <t>GEENTJENS NIEN - QUEEN "D" VAN PRINSENHOF'S</t>
  </si>
  <si>
    <t>GEENTJENS NIEN</t>
  </si>
  <si>
    <t>QUEEN "D" VAN PRINSENHOF'S</t>
  </si>
  <si>
    <t>INDOOR LICHTAART VM</t>
  </si>
  <si>
    <t>GOEDONS KENZO - DACO VAN HET WILSHOF</t>
  </si>
  <si>
    <t>VEERLE - DE WIJNGAARD (12034P)</t>
  </si>
  <si>
    <t>GOEDONS KENZO</t>
  </si>
  <si>
    <t>DACO VAN HET WILSHOF</t>
  </si>
  <si>
    <t>12034</t>
  </si>
  <si>
    <t>VEERLE</t>
  </si>
  <si>
    <t>HENDRICKX EMILIA - JENTEL</t>
  </si>
  <si>
    <t>HENDRICKX EMILIA</t>
  </si>
  <si>
    <t>JENTEL</t>
  </si>
  <si>
    <t>HEYLEN ILONKA - NEMO EMMICKHOVEN'S</t>
  </si>
  <si>
    <t>HEYLEN LIESEL</t>
  </si>
  <si>
    <t>HAPPYNESS</t>
  </si>
  <si>
    <t>JACOBS BREGTJE</t>
  </si>
  <si>
    <t>FEMKE</t>
  </si>
  <si>
    <t>INDOOR BEERSE NM (OPEN)</t>
  </si>
  <si>
    <t>12039</t>
  </si>
  <si>
    <t>WEELDE RAVELS</t>
  </si>
  <si>
    <t>LENDERS JINTHE - QUARRY DE L'AUBE 04360699J</t>
  </si>
  <si>
    <t>VLIMMEREN - SINT QUIRINUS (12035P)</t>
  </si>
  <si>
    <t>LENDERS JINTHE</t>
  </si>
  <si>
    <t>QUARRY DE L'AUBE 04360699J</t>
  </si>
  <si>
    <t>12035</t>
  </si>
  <si>
    <t>VLIMMEREN</t>
  </si>
  <si>
    <t>LEYS LYNN</t>
  </si>
  <si>
    <t>KANTJE'S BORO</t>
  </si>
  <si>
    <t>NOBILIGIRL VAN K</t>
  </si>
  <si>
    <t>JERICHO VAN HET STICHELHOF</t>
  </si>
  <si>
    <t>MOORTGAT MARIE - FULL MOUNTAIN'S MITCHY</t>
  </si>
  <si>
    <t>MOORTGAT MARIE</t>
  </si>
  <si>
    <t>FULL MOUNTAIN'S MITCHY</t>
  </si>
  <si>
    <t>ELTON</t>
  </si>
  <si>
    <t>PEETERS FEMKE - AKKELIEN H</t>
  </si>
  <si>
    <t>PEETERS FEMKE - PEPPER DAISY VAN DE GOORHOEVE</t>
  </si>
  <si>
    <t>PEETERS FEMKE</t>
  </si>
  <si>
    <t>PEPPER DAISY VAN DE GOORHOEVE</t>
  </si>
  <si>
    <t>PEETERS FLOR - DJANGO</t>
  </si>
  <si>
    <t>PEETERS FLOR</t>
  </si>
  <si>
    <t>PETIT LAURA - MAGNIFIC VAN DE WACHEMSHOEVE D'12</t>
  </si>
  <si>
    <t>PETIT LAURA</t>
  </si>
  <si>
    <t>MAGNIFIC VAN DE WACHEMSHOEVE D'12</t>
  </si>
  <si>
    <t>QUIRIJNEN FLORE - MORENO VAN HET HAVERVELD</t>
  </si>
  <si>
    <t>QUIRIJNEN FLORE</t>
  </si>
  <si>
    <t>MORENO VAN HET HAVERVELD</t>
  </si>
  <si>
    <t>RENDERS LEXI - DON'T THINK TWICE</t>
  </si>
  <si>
    <t>DON'T THINK TWICE</t>
  </si>
  <si>
    <t>RENDERS LEXI - VINO H</t>
  </si>
  <si>
    <t>VINO H</t>
  </si>
  <si>
    <t>RENDERS LISE - TEN DOORN'S HOGAN</t>
  </si>
  <si>
    <t>RENDERS LISE</t>
  </si>
  <si>
    <t>TEN DOORN'S HOGAN</t>
  </si>
  <si>
    <t>RENDERS MATHIAS</t>
  </si>
  <si>
    <t>BLACK DIAMOND</t>
  </si>
  <si>
    <t>ROMBOUTS LOTTE</t>
  </si>
  <si>
    <t>JOLY'S QIRA</t>
  </si>
  <si>
    <t>ROOS ALEXANDER - KONJAC VAN ORCHID'S</t>
  </si>
  <si>
    <t>POPPEL - SINT WILLIBRORDUS (12028P)</t>
  </si>
  <si>
    <t>ROOS ALEXANDER</t>
  </si>
  <si>
    <t>KONJAC VAN ORCHID'S</t>
  </si>
  <si>
    <t>12028</t>
  </si>
  <si>
    <t>POPPEL</t>
  </si>
  <si>
    <t>ROOS ALEXANDER - SUBLIEM'S GINO</t>
  </si>
  <si>
    <t>SUBLIEM'S GINO</t>
  </si>
  <si>
    <t>SCHELLEKENS MAUD - ELVIRA</t>
  </si>
  <si>
    <t>SINT LENAARTS - SINT LEONARDUS (10021P)</t>
  </si>
  <si>
    <t>SCHELLEKENS MAUD</t>
  </si>
  <si>
    <t>ELVIRA</t>
  </si>
  <si>
    <t>SCHROOYEN BERT</t>
  </si>
  <si>
    <t>CARNABOY VAN DE MARSWEG</t>
  </si>
  <si>
    <t>SIPS YENTHE</t>
  </si>
  <si>
    <t>BUTCH</t>
  </si>
  <si>
    <t>SPITS CATHERINE - SUNNY</t>
  </si>
  <si>
    <t>SPITS CATHERINE</t>
  </si>
  <si>
    <t>SUNNY</t>
  </si>
  <si>
    <t>SPITS LAURANNE - HIGHTRICK</t>
  </si>
  <si>
    <t>HIGHTRICK</t>
  </si>
  <si>
    <t>SUTHERLAND JEF - ORCHID'S BART</t>
  </si>
  <si>
    <t>ORCHID'S BART</t>
  </si>
  <si>
    <t>SUTHERLAND JULIE - KAIRO "E" VAN HET JUXSCHOT</t>
  </si>
  <si>
    <t>SUTHERLAND JULIE</t>
  </si>
  <si>
    <t>KAIRO "E" VAN HET JUXSCHOT</t>
  </si>
  <si>
    <t>VAN DE POL NICOLAS - ORCHID'S DIVA</t>
  </si>
  <si>
    <t>VAN DE POL NICOLAS</t>
  </si>
  <si>
    <t>ORCHID'S DIVA</t>
  </si>
  <si>
    <t>VAN DEN BERGH SAM</t>
  </si>
  <si>
    <t>ANASTASIA VAN DE KIEVITSHOF</t>
  </si>
  <si>
    <t>INDOOR KONTICH NM</t>
  </si>
  <si>
    <t>11016</t>
  </si>
  <si>
    <t>PUURS KALFORT</t>
  </si>
  <si>
    <t>VAN DEN BRUEL MARIE - ESPOIR VAN HET KLAVERTJE E48450</t>
  </si>
  <si>
    <t>VAN DEN BRUEL JEF - ESPOIR VAN HET KLAVERTJE E48450</t>
  </si>
  <si>
    <t>VAN DEN BRUEL JEF</t>
  </si>
  <si>
    <t>ESPOIR VAN HET KLAVERTJE E48450</t>
  </si>
  <si>
    <t>VAN DEN BRUEL JEF - MUZE VAN DE GROENHEUVEL</t>
  </si>
  <si>
    <t>MUZE VAN DE GROENHEUVEL</t>
  </si>
  <si>
    <t>VAN DEN PUTTE MYRTHE</t>
  </si>
  <si>
    <t>ISAURA VAN DE DELTHOEVE</t>
  </si>
  <si>
    <t>VAN DEYNZE ARNO - MISTY VAN GOUDVEERDEGEM</t>
  </si>
  <si>
    <t>MISTY VAN GOUDVEERDEGEM</t>
  </si>
  <si>
    <t>VAN DIJCK LOUISE - GASMANN 'B' VAN HET JUXSCHOT</t>
  </si>
  <si>
    <t>VAN DIJCK LOUISE</t>
  </si>
  <si>
    <t>GASMANN 'B' VAN HET JUXSCHOT</t>
  </si>
  <si>
    <t>VAN DIJCK MIRTHE - PRIMEUR VAN DE DELTHOEVE</t>
  </si>
  <si>
    <t>VAN DIJCK MIRTHE</t>
  </si>
  <si>
    <t>PRIMEUR VAN DE DELTHOEVE</t>
  </si>
  <si>
    <t>VAN DYCK PAULINE - F JOLY'S VARISTO</t>
  </si>
  <si>
    <t>VAN DYCK PAULINE - PICOBELLE VAN DE BARTHOEVE</t>
  </si>
  <si>
    <t>VAN DYCK PAULINE</t>
  </si>
  <si>
    <t>PICOBELLE VAN DE BARTHOEVE</t>
  </si>
  <si>
    <t>VAN GORP BRIK - TULLYBOY FLIGHT</t>
  </si>
  <si>
    <t>VAN GORP BRIK</t>
  </si>
  <si>
    <t>TULLYBOY FLIGHT</t>
  </si>
  <si>
    <t>VAN HEES HENDRIK - KATIE AGAIN</t>
  </si>
  <si>
    <t>VAN HEES HENDRIK</t>
  </si>
  <si>
    <t>KATIE AGAIN</t>
  </si>
  <si>
    <t>VAN HOECK HANNE - LIANA VAN DE DELTHOEVE</t>
  </si>
  <si>
    <t>VAN HOECK HANNE</t>
  </si>
  <si>
    <t>LIANA VAN DE DELTHOEVE</t>
  </si>
  <si>
    <t>VAN KERCKHOVEN BRENT - DE HOFSTEDE'S MAARTJE 20102176</t>
  </si>
  <si>
    <t>VAN KERCKHOVEN BRENT</t>
  </si>
  <si>
    <t>DE HOFSTEDE'S MAARTJE 20102176</t>
  </si>
  <si>
    <t>VAN KERCKHOVEN BRENT - INCA 'P' VAN DE WITHOEVE</t>
  </si>
  <si>
    <t>INCA 'P' VAN DE WITHOEVE</t>
  </si>
  <si>
    <t>VAN LAERHOVEN LAURENS - SECOND LADY</t>
  </si>
  <si>
    <t>VAN LAERHOVEN LAURENS</t>
  </si>
  <si>
    <t>SECOND LADY</t>
  </si>
  <si>
    <t>VAN LINDEN NENA</t>
  </si>
  <si>
    <t>URANO</t>
  </si>
  <si>
    <t>VAN MIERT MARNICK - OCHIRA 'B' VAN HET JUXSCHOT</t>
  </si>
  <si>
    <t>OUD TURNHOUT - SINT BAVO (12027P)</t>
  </si>
  <si>
    <t>VAN MIERT MARNICK</t>
  </si>
  <si>
    <t>OCHIRA 'B' VAN HET JUXSCHOT</t>
  </si>
  <si>
    <t>12027</t>
  </si>
  <si>
    <t>OUD TURNHOUT</t>
  </si>
  <si>
    <t>VAN ROOY JANNE</t>
  </si>
  <si>
    <t>DIAMAND</t>
  </si>
  <si>
    <t>VAN ROSSUM CAROLINE - KALANDO "E" VAN HET JUXSCHOT</t>
  </si>
  <si>
    <t>VAN ROSSUM CAROLINE</t>
  </si>
  <si>
    <t>KALANDO "E" VAN HET JUXSCHOT</t>
  </si>
  <si>
    <t>VANBAELEN TESSA</t>
  </si>
  <si>
    <t>MOKKA</t>
  </si>
  <si>
    <t>VANDERBRUGGEN AMELIE - MUZE VAN DE DELTHOEVE</t>
  </si>
  <si>
    <t>KALMTHOUT ACHTERBROEK - HAND IN HAND (10009P)</t>
  </si>
  <si>
    <t>VANDERBRUGGEN AMELIE</t>
  </si>
  <si>
    <t>MUZE VAN DE DELTHOEVE</t>
  </si>
  <si>
    <t>10009</t>
  </si>
  <si>
    <t>KALMTHOUT ACHTERBROEK</t>
  </si>
  <si>
    <t>VERBIST LINDE - ALLEGRO</t>
  </si>
  <si>
    <t>VERBIST LINDE</t>
  </si>
  <si>
    <t>ALLEGRO</t>
  </si>
  <si>
    <t>VERELST ROBBE - GOMPIE</t>
  </si>
  <si>
    <t>VERELST ROBBE</t>
  </si>
  <si>
    <t>GOMPIE</t>
  </si>
  <si>
    <t>VEREYCKEN ROBBE</t>
  </si>
  <si>
    <t>ORCHID'S JANET 20072521</t>
  </si>
  <si>
    <t>VERSCUREN LISA-MARIE - JOLANDA</t>
  </si>
  <si>
    <t>VERSCUREN LISA-MARIE</t>
  </si>
  <si>
    <t>JOLANDA</t>
  </si>
  <si>
    <t>VERSTAPPEN JO - ORCHID'S VIENNA</t>
  </si>
  <si>
    <t>VERSTAPPEN JO</t>
  </si>
  <si>
    <t>ORCHID'S VIENNA</t>
  </si>
  <si>
    <t>EVENBOER'S DENNY</t>
  </si>
  <si>
    <t>BAILA</t>
  </si>
  <si>
    <t>WILLEMS BERRE - ORCHID'S SANDOKAN</t>
  </si>
  <si>
    <t>WILLEMS BERRE</t>
  </si>
  <si>
    <t>ORCHID'S SANDOKAN</t>
  </si>
  <si>
    <t>WOLF YARA</t>
  </si>
  <si>
    <t>MAGIC MACHO 20091014</t>
  </si>
  <si>
    <t>WYNANTS DYLAN</t>
  </si>
  <si>
    <t>MANDY</t>
  </si>
  <si>
    <t>WYNANTS DYLAN - MAAIKE VAN DE GROENHEUVEL</t>
  </si>
  <si>
    <t>MAAIKE VAN DE GROENHEUVEL</t>
  </si>
  <si>
    <t>WUYTS AMBER - BANJO DES MARONNIERS</t>
  </si>
  <si>
    <t>LICHTAART - DE KEMPENRIDDERS (12016P)</t>
  </si>
  <si>
    <t>SIPS YENTHE - BUTCH</t>
  </si>
  <si>
    <t>SUTHERLAND JULIE - MR MIDNIGHT MAGIC</t>
  </si>
  <si>
    <t>VAN DEN BRUEL MARIE - PIMPERNEL VAN DEN KIEVIT</t>
  </si>
  <si>
    <t>VANDERBRUGGEN AMELIE - BENGEL VAN DE KAPEL</t>
  </si>
  <si>
    <t>VERVOORT MORGANNE - JANTINA</t>
  </si>
  <si>
    <t>VAN DEN PLAS WOUT - PIROUETTE VAN DE PANNEHOEVE</t>
  </si>
  <si>
    <t>LEYS LYNN - KANTJE'S BORO</t>
  </si>
  <si>
    <t>LEYS LYNN - JERICHO VAN HET STICHELHOF</t>
  </si>
  <si>
    <t>VERSTAPPEN JO - EVENBOER'S DENNY</t>
  </si>
  <si>
    <t>LEYS LYNN - NOBILIGIRL VAN K</t>
  </si>
  <si>
    <t>VEREYCKEN ROBBE - ORCHID'S JANET 20072521</t>
  </si>
  <si>
    <t>JACOBS BREGTJE - FEMKE</t>
  </si>
  <si>
    <t>SCHROOYEN BERT - CARNABOY VAN DE MARSWEG</t>
  </si>
  <si>
    <t>DE KEYZER EMILIE - JANNUS VAN HET HEIKEN</t>
  </si>
  <si>
    <t>ROMBOUTS LOTTE - JOLY'S QIRA</t>
  </si>
  <si>
    <t>VANBAELEN TESSA - MOKKA</t>
  </si>
  <si>
    <t>MOORTGAT MARIE - ELTON</t>
  </si>
  <si>
    <t>BARANOWSKI FARAH - ORCHID'S TRIXIE 520092593</t>
  </si>
  <si>
    <t>DOCX LOUISE - KANTJE'S ERROL 20091566</t>
  </si>
  <si>
    <t>FOCKAERT LIZE - OCEANNE VAN HET ROZENDAELHOF</t>
  </si>
  <si>
    <t>HEYLEN LIESEL - HAPPYNESS</t>
  </si>
  <si>
    <t>RENDERS MATHIAS - BLACK DIAMOND</t>
  </si>
  <si>
    <t>VAN DEN BERGH SAM - ANASTASIA VAN DE KIEVITSHOF</t>
  </si>
  <si>
    <t>PUURS</t>
  </si>
  <si>
    <t>VAN LINDEN NENA - URANO</t>
  </si>
  <si>
    <t>VAN ROOY JANNE - DIAMAND</t>
  </si>
  <si>
    <t>VERSTAPPEN JO - BAILA</t>
  </si>
  <si>
    <t>WYNANTS DYLAN - MANDY</t>
  </si>
  <si>
    <t>BENS NOOR - QUI - VIVE</t>
  </si>
  <si>
    <t>B</t>
  </si>
  <si>
    <t>QUI - VIVE</t>
  </si>
  <si>
    <t>BRUGHMANS YANNICK - JUMP-SON DE LA LOENA</t>
  </si>
  <si>
    <t>BRUGHMANS YANNICK</t>
  </si>
  <si>
    <t>JUMP-SON DE LA LOENA</t>
  </si>
  <si>
    <t>CAEMS KIANA - CHOP CHOY</t>
  </si>
  <si>
    <t>CAEMS KIANA</t>
  </si>
  <si>
    <t>CHOP CHOY</t>
  </si>
  <si>
    <t>DE CLERCQ JENS - KILEANDER V.D.SPARAPPELHOEVE</t>
  </si>
  <si>
    <t>KILEANDER V.D.SPARAPPELHOEVE</t>
  </si>
  <si>
    <t>DE COCK LIO - NATUREL VAN HET ROZENDALHOF</t>
  </si>
  <si>
    <t>HERENTHOUT</t>
  </si>
  <si>
    <t>DE COCK LIO</t>
  </si>
  <si>
    <t>NATUREL VAN HET ROZENDALHOF</t>
  </si>
  <si>
    <t>12011</t>
  </si>
  <si>
    <t>FRANKEN EVELYNE - BIA</t>
  </si>
  <si>
    <t>BIA</t>
  </si>
  <si>
    <t>FRANKEN KIRSTEN - DE WHEEM'S CLAUDIA</t>
  </si>
  <si>
    <t>FRANKEN KIRSTEN</t>
  </si>
  <si>
    <t>DE WHEEM'S CLAUDIA</t>
  </si>
  <si>
    <t>INDOOR GEWEST ESSEN 2 NM (Essen)</t>
  </si>
  <si>
    <t>GEENTJENS JANOU - BODYGUARD</t>
  </si>
  <si>
    <t>GEENTJENS JANOU</t>
  </si>
  <si>
    <t>BODYGUARD</t>
  </si>
  <si>
    <t>GOEDONS KENZO - MINI HOEVE'S ALYON</t>
  </si>
  <si>
    <t>MINI HOEVE'S ALYON</t>
  </si>
  <si>
    <t>HENDRICKX EMILIA - DWIGHT</t>
  </si>
  <si>
    <t>DWIGHT</t>
  </si>
  <si>
    <t>MERTENS LISSE - SACHA</t>
  </si>
  <si>
    <t>MERTENS LISSE</t>
  </si>
  <si>
    <t>SACHA</t>
  </si>
  <si>
    <t>MORIS LEONIE - JUANTO</t>
  </si>
  <si>
    <t>JUANTO</t>
  </si>
  <si>
    <t>MORIS LEONIE</t>
  </si>
  <si>
    <t>NOTELÉ ROOS - FARINA</t>
  </si>
  <si>
    <t>GEEL TEN AARD - SINT HUBERTUS (12008P)</t>
  </si>
  <si>
    <t>NOTELÉ ROOS</t>
  </si>
  <si>
    <t>FARINA</t>
  </si>
  <si>
    <t>12008</t>
  </si>
  <si>
    <t>GEEL TEN AARD</t>
  </si>
  <si>
    <t>RENDERS AXL - DELPHINE</t>
  </si>
  <si>
    <t>DELPHINE</t>
  </si>
  <si>
    <t>SMETS ANDY - DUSTY</t>
  </si>
  <si>
    <t>SMETS ANDY</t>
  </si>
  <si>
    <t>DUSTY</t>
  </si>
  <si>
    <t>SPITS CATHERINE - FAIR FAITH</t>
  </si>
  <si>
    <t>FAIR FAITH</t>
  </si>
  <si>
    <t>SPITS LAURANNE - CINDY VAN DE EINDHOEVE</t>
  </si>
  <si>
    <t>CINDY VAN DE EINDHOEVE</t>
  </si>
  <si>
    <t>STERCKX FLEUR - SJALON</t>
  </si>
  <si>
    <t>STERCKX FLEUR</t>
  </si>
  <si>
    <t>SJALON</t>
  </si>
  <si>
    <t>STERCKX MARTE - PLUM VAN BLOMMERSCHOT</t>
  </si>
  <si>
    <t>STERCKX MARTE</t>
  </si>
  <si>
    <t>PLUM VAN BLOMMERSCHOT</t>
  </si>
  <si>
    <t>STERCKX MARTE - QUINTA</t>
  </si>
  <si>
    <t>VAN DE VOORDE JULIE - NETTE</t>
  </si>
  <si>
    <t>VAN DE VOORDE JULIE</t>
  </si>
  <si>
    <t>NETTE</t>
  </si>
  <si>
    <t>VAN DE ZANDE IMKE - LUIGI</t>
  </si>
  <si>
    <t>VAN DE ZANDE IMKE</t>
  </si>
  <si>
    <t>LUIGI</t>
  </si>
  <si>
    <t>VAN DIJCK JONAS - LOTJE TB</t>
  </si>
  <si>
    <t>VAN DIJCK JONAS</t>
  </si>
  <si>
    <t>LOTJE TB</t>
  </si>
  <si>
    <t>VAN DIJCK JONAS - NEMO</t>
  </si>
  <si>
    <t>NEMO</t>
  </si>
  <si>
    <t>VAN DIJCK JOPPE - HABIBI VAN DE DELTHOEVE</t>
  </si>
  <si>
    <t>VAN DIJCK JOPPE</t>
  </si>
  <si>
    <t>HABIBI VAN DE DELTHOEVE</t>
  </si>
  <si>
    <t>VAN DIJCK JOPPE - IVE VAN DE DELTHOEVE</t>
  </si>
  <si>
    <t>IVE VAN DE DELTHOEVE</t>
  </si>
  <si>
    <t>VAN DIJCK MARIE - LIMITHE</t>
  </si>
  <si>
    <t>VAN DIJCK MARIE</t>
  </si>
  <si>
    <t>LIMITHE</t>
  </si>
  <si>
    <t>VAN HERCK JEROEN - OZZY VAN DE WACHEMSHOEVE</t>
  </si>
  <si>
    <t>VAN HERCK JEROEN</t>
  </si>
  <si>
    <t>OZZY VAN DE WACHEMSHOEVE</t>
  </si>
  <si>
    <t>VAN HOECK INE - OLALA DE KEIZER</t>
  </si>
  <si>
    <t>VAN HOECK INE</t>
  </si>
  <si>
    <t>OLALA DE KEIZER</t>
  </si>
  <si>
    <t>VAN HOECK JOPPE - CEASAR</t>
  </si>
  <si>
    <t>VAN HOECK JOPPE</t>
  </si>
  <si>
    <t>CEASAR</t>
  </si>
  <si>
    <t>VAN KERCKHOVEN EMMA - NEMO VAN HET KLAVERTJE</t>
  </si>
  <si>
    <t>VAN KERCKHOVEN EMMA</t>
  </si>
  <si>
    <t>NEMO VAN HET KLAVERTJE</t>
  </si>
  <si>
    <t>VAN LAERHOVEN OLIVIER - LOEKI</t>
  </si>
  <si>
    <t>VAN LAERHOVEN OLIVIER</t>
  </si>
  <si>
    <t>LOEKI</t>
  </si>
  <si>
    <t>VAN RAEMDONCK KOBE - MAKKER VAN DEN HOEK</t>
  </si>
  <si>
    <t>MAKKER VAN DEN HOEK</t>
  </si>
  <si>
    <t>VAN ROSSUM CAROLINE - OILILY VAN HET ROZENDAELHOF</t>
  </si>
  <si>
    <t>OILILY VAN HET ROZENDAELHOF</t>
  </si>
  <si>
    <t>VANDERBRUGGEN LEONIE - MR. PEANUTS</t>
  </si>
  <si>
    <t>VANDERBRUGGEN LEONIE</t>
  </si>
  <si>
    <t>MR. PEANUTS</t>
  </si>
  <si>
    <t>VERHOEVEN JULES - SPILLIE</t>
  </si>
  <si>
    <t>SPILLIE</t>
  </si>
  <si>
    <t>VERSCHOOTEN ZOE - SURPRICE</t>
  </si>
  <si>
    <t>VERSCHOOTEN ZOE</t>
  </si>
  <si>
    <t>SURPRICE</t>
  </si>
  <si>
    <t>VICENTE LUCIO - GIPSIE VAN DE EESTER</t>
  </si>
  <si>
    <t>GEEL LARUM - SINT JORIS (12007P)</t>
  </si>
  <si>
    <t>VICENTE LUCIO</t>
  </si>
  <si>
    <t>GIPSIE VAN DE EESTER</t>
  </si>
  <si>
    <t>12007</t>
  </si>
  <si>
    <t>GEEL LARUM</t>
  </si>
  <si>
    <t>VOLCKAERTS FLEUR - PARMANTE</t>
  </si>
  <si>
    <t>VOLCKAERTS FLEUR</t>
  </si>
  <si>
    <t>PARMANTE</t>
  </si>
  <si>
    <t>VORSSELMANS FLORINE - HOOPY</t>
  </si>
  <si>
    <t>MEER - SINT JORIS (12018P)</t>
  </si>
  <si>
    <t>VORSSELMANS FLORINE</t>
  </si>
  <si>
    <t>HOOPY</t>
  </si>
  <si>
    <t>12018</t>
  </si>
  <si>
    <t>MEER</t>
  </si>
  <si>
    <t>VRANKEN OLIVIA - PALLIETER VAN HET ROZENDAELHOF</t>
  </si>
  <si>
    <t>PALLIETER VAN HET ROZENDAELHOF</t>
  </si>
  <si>
    <t>VRANKEN OLIVIA - MORE FOR MORE</t>
  </si>
  <si>
    <t>WIJNEN VICKY</t>
  </si>
  <si>
    <t>RAKKER-L</t>
  </si>
  <si>
    <t>WIJNEN VICKY - RAKKER-L</t>
  </si>
  <si>
    <t>VAN MIERT MARIE - VALENTIJN</t>
  </si>
  <si>
    <t>DE KONING MARIE - SUS</t>
  </si>
  <si>
    <t>AGEMANS LAURA - ADRIAAN VAN DE CLAEVERVALLEI</t>
  </si>
  <si>
    <t>M</t>
  </si>
  <si>
    <t>AGEMANS LAURA</t>
  </si>
  <si>
    <t>ADRIAAN VAN DE CLAEVERVALLEI</t>
  </si>
  <si>
    <t>CAS LORE - NORINA</t>
  </si>
  <si>
    <t>NORINA</t>
  </si>
  <si>
    <t>DE VYLDER LYNN - BIJOUX</t>
  </si>
  <si>
    <t>BIJOUX</t>
  </si>
  <si>
    <t>DIERCKX YENTHE - NIKA VAN DE LEEUW</t>
  </si>
  <si>
    <t>DIERCKX YENTHE</t>
  </si>
  <si>
    <t>NIKA VAN DE LEEUW</t>
  </si>
  <si>
    <t>FRANCKEN JARNE - FIEKE VAN DE WEZELSE HEIHOEVE</t>
  </si>
  <si>
    <t>FIEKE VAN DE WEZELSE HEIHOEVE</t>
  </si>
  <si>
    <t>GEENTJENS NIEN - MOUCHOU DEN TIP</t>
  </si>
  <si>
    <t>MOUCHOU DEN TIP</t>
  </si>
  <si>
    <t>GEENTJENS NIEN - WIKO'S APARTSJA</t>
  </si>
  <si>
    <t>WIKO'S APARTSJA</t>
  </si>
  <si>
    <t>SPITS CATHERINE - WOLF</t>
  </si>
  <si>
    <t>WOLF</t>
  </si>
  <si>
    <t>SUTHERLAND JEF - JANOS</t>
  </si>
  <si>
    <t>VAN DE WATER ISABELLE - QUANTO</t>
  </si>
  <si>
    <t>VAN DE WATER ISABELLE</t>
  </si>
  <si>
    <t>QUANTO</t>
  </si>
  <si>
    <t>VAN DYCK PAULINE - SUN SHINE</t>
  </si>
  <si>
    <t>VAN HEES LOTJE - WAAIE Q ETOYCA</t>
  </si>
  <si>
    <t>WAAIE Q ETOYCA</t>
  </si>
  <si>
    <t>VAN HOECK HANNE - SUMMER</t>
  </si>
  <si>
    <t>SUMMER</t>
  </si>
  <si>
    <t>VERHEYEN LORE - INDUNA</t>
  </si>
  <si>
    <t>VERHEYEN LORE</t>
  </si>
  <si>
    <t>INDUNA</t>
  </si>
  <si>
    <t>WYNANTS DYLAN - LARA</t>
  </si>
  <si>
    <t>LARA</t>
  </si>
  <si>
    <t>FOCKAERT LIZE - HEMMINGWAY "F"VH JUXSCHOT</t>
  </si>
  <si>
    <t>DE VYLDER LYNN - LUCA</t>
  </si>
  <si>
    <t>LUCA</t>
  </si>
  <si>
    <t>DENIS ALEXE - KANTJE'S FLAIR H</t>
  </si>
  <si>
    <t>DENIS ALEXE</t>
  </si>
  <si>
    <t>KANTJE'S FLAIR H</t>
  </si>
  <si>
    <t>DENIS ALEXE - KANTJES'S BELLAMIE</t>
  </si>
  <si>
    <t>KANTJES'S BELLAMIE</t>
  </si>
  <si>
    <t>FOCKAERT LIZE - MANFRED</t>
  </si>
  <si>
    <t>MANFRED</t>
  </si>
  <si>
    <t>FOCKAERT LIZE - NEW PRINCESS VAN HET ROZENDAELHOF</t>
  </si>
  <si>
    <t>NEW PRINCESS VAN HET ROZENDAELHOF</t>
  </si>
  <si>
    <t>GALANT</t>
  </si>
  <si>
    <t>FRANCKEN JARNE - GALANT</t>
  </si>
  <si>
    <t>HEYLEN SEPPE</t>
  </si>
  <si>
    <t>KANTJE'S AMERICANO</t>
  </si>
  <si>
    <t>HEYLEN SEPPE - KANTJE'S AMERICANO</t>
  </si>
  <si>
    <t>MEYVIS LOUISE</t>
  </si>
  <si>
    <t>MIJOUX VAN 'T ACHTERHOF</t>
  </si>
  <si>
    <t>MEYVIS LOUISE - MIJOUX VAN 'T ACHTERHOF</t>
  </si>
  <si>
    <t>JANA</t>
  </si>
  <si>
    <t>MORIS EMILIE - JANA</t>
  </si>
  <si>
    <t>MAGICAL FEELING V STAL "D" HOE</t>
  </si>
  <si>
    <t>PETIT LAURA - MAGICAL FEELING V STAL "D" HOE</t>
  </si>
  <si>
    <t>NERO VAN HET PLEINTJE</t>
  </si>
  <si>
    <t>RENDERS MATHIAS - NERO VAN HET PLEINTJE</t>
  </si>
  <si>
    <t>RENDERS RIMME</t>
  </si>
  <si>
    <t>HARRY POTTER</t>
  </si>
  <si>
    <t>RENDERS RIMME - HARRY POTTER</t>
  </si>
  <si>
    <t>SCHELLEKENS DAAN</t>
  </si>
  <si>
    <t>HARMONIE H</t>
  </si>
  <si>
    <t>SCHELLEKENS DAAN - HARMONIE H</t>
  </si>
  <si>
    <t>PASQUIMEL</t>
  </si>
  <si>
    <t>SPITS CATHERINE - PASQUIMEL</t>
  </si>
  <si>
    <t>MYSTIQUE VAN HET KLAVERTJE</t>
  </si>
  <si>
    <t>SPITS LAURANNE - MYSTIQUE VAN HET KLAVERTJE</t>
  </si>
  <si>
    <t>ESPOIR</t>
  </si>
  <si>
    <t>SUTHERLAND JEF - ESPOIR</t>
  </si>
  <si>
    <t>MR MIDNIGHT MAGIC</t>
  </si>
  <si>
    <t>VAN DE MIEROP ALEXANDER</t>
  </si>
  <si>
    <t>QUICKLY</t>
  </si>
  <si>
    <t>VAN DE MIEROP ALEXANDER - QUICKLY</t>
  </si>
  <si>
    <t>SUBLIEM'S HAZEL</t>
  </si>
  <si>
    <t>VAN DE POL NICOLAS - SUBLIEM'S HAZEL</t>
  </si>
  <si>
    <t>VAN DEN PLAS WOUT</t>
  </si>
  <si>
    <t>FUDGE</t>
  </si>
  <si>
    <t>VAN DEN PLAS WOUT - FUDGE</t>
  </si>
  <si>
    <t>VAN DEN PUTTE MILAN</t>
  </si>
  <si>
    <t>KANTJE'S CURIOSO</t>
  </si>
  <si>
    <t>VAN DEN PUTTE MILAN - KANTJE'S CURIOSO</t>
  </si>
  <si>
    <t>VAN DIJCK ANNE</t>
  </si>
  <si>
    <t>JUMPER</t>
  </si>
  <si>
    <t>VAN DIJCK ANNE - JUMPER</t>
  </si>
  <si>
    <t>LARS</t>
  </si>
  <si>
    <t>VAN DIJCK MIRTHE - LARS</t>
  </si>
  <si>
    <t>VAN DIJCK MIRTHE - NILANO VAN HET DONKHOF</t>
  </si>
  <si>
    <t>NILANO VAN HET DONKHOF</t>
  </si>
  <si>
    <t>VAN DOORSLAER EMMA - OTTAWA V/H VERBRANDGOED</t>
  </si>
  <si>
    <t>OTTAWA V/H VERBRANDGOED</t>
  </si>
  <si>
    <t>VAN DYCK RUBEN - F JOLY'S VARISTO</t>
  </si>
  <si>
    <t>VAN DYCK RUBEN</t>
  </si>
  <si>
    <t>F JOLY'S VARISTO</t>
  </si>
  <si>
    <t>VAN DYCK RUBEN - PICOBELLE VAN DE BARTHOEVE</t>
  </si>
  <si>
    <t>VAN HEES HENDRIK - ELCARO "F" VAN HET JUXSCHOT</t>
  </si>
  <si>
    <t>ELCARO "F" VAN HET JUXSCHOT</t>
  </si>
  <si>
    <t>VAN HOECK HANNE - GREECE</t>
  </si>
  <si>
    <t>GREECE</t>
  </si>
  <si>
    <t xml:space="preserve"> </t>
  </si>
  <si>
    <t>BENGEL VAN DE KAPEL</t>
  </si>
  <si>
    <t>VERELST ROBBE - HERCOS</t>
  </si>
  <si>
    <t>HERCOS</t>
  </si>
  <si>
    <t>VERSMISSEN SILKE - ARDVILLE TIMELESS DREAMS</t>
  </si>
  <si>
    <t>VERSMISSEN SILKE</t>
  </si>
  <si>
    <t>ARDVILLE TIMELESS DREAMS</t>
  </si>
  <si>
    <t>VERSMISSEN SILKE - J'ADORE DIOR</t>
  </si>
  <si>
    <t>J'ADORE DIOR</t>
  </si>
  <si>
    <t>VERVOORT ALINE - SUPER-NOVA</t>
  </si>
  <si>
    <t>VERVOORT ALINE</t>
  </si>
  <si>
    <t>SUPER-NOVA</t>
  </si>
  <si>
    <t>WYNANTS LANDER - MORA VAN HET KOETSHUIS</t>
  </si>
  <si>
    <t>WYNANTS LANDER</t>
  </si>
  <si>
    <t>MORA VAN HET KOETSHUIS</t>
  </si>
  <si>
    <t>WYNANTS LANDER - PJOTR VAN DE GROENHEUVEL</t>
  </si>
  <si>
    <t>PJOTR VAN DE GROENHEUVEL</t>
  </si>
  <si>
    <t>COUTINHO SARAH - 'T OUWELAND'S BIANCA</t>
  </si>
  <si>
    <t>DE WILDE JULIETTE - FLIPPER</t>
  </si>
  <si>
    <t>RENDERS AXL - ZITA</t>
  </si>
  <si>
    <t>RENDERS LEXI - ZITA</t>
  </si>
  <si>
    <t>SCHROOYEN RUBEN - SPRING DREAMS OLYMPIA</t>
  </si>
  <si>
    <t>VAN DEYNZE ARNO - WANDOR VAN 'T NIEUW HEEGT</t>
  </si>
  <si>
    <t>WUYTS AMBER - DJANGO</t>
  </si>
  <si>
    <t>WOLF YARA - MAGIC MACHO 20091014</t>
  </si>
  <si>
    <t>Aantallen indoor springen</t>
  </si>
  <si>
    <t>TOTAAL</t>
  </si>
  <si>
    <t>PROV SEL</t>
  </si>
  <si>
    <t>NAT SEL</t>
  </si>
  <si>
    <t>CL</t>
  </si>
  <si>
    <t>DL</t>
  </si>
  <si>
    <t>BL</t>
  </si>
  <si>
    <t>CM</t>
  </si>
  <si>
    <t>DM</t>
  </si>
  <si>
    <t xml:space="preserve">M indoor </t>
  </si>
  <si>
    <t>rapport</t>
  </si>
  <si>
    <t>telling op 14/02</t>
  </si>
  <si>
    <t>telling op 20/02</t>
  </si>
  <si>
    <t>geen 60%</t>
  </si>
  <si>
    <t>afm</t>
  </si>
  <si>
    <t>geen 60 %</t>
  </si>
  <si>
    <t xml:space="preserve">klasseverlaging </t>
  </si>
  <si>
    <t>Selectie CL barema a</t>
  </si>
  <si>
    <t xml:space="preserve">PROVINCIALE PONYINDOOR </t>
  </si>
  <si>
    <t>BRECHT 26-02-2017</t>
  </si>
  <si>
    <t>Selectie CL STIJL</t>
  </si>
  <si>
    <t>Selectie DM stijl</t>
  </si>
  <si>
    <t>Selectie DM barema a</t>
  </si>
  <si>
    <t>Selectie CM stijl</t>
  </si>
  <si>
    <t>Selectie CM barema a</t>
  </si>
  <si>
    <t>Selectie BL stijl</t>
  </si>
  <si>
    <t>Selectie BL barema a</t>
  </si>
  <si>
    <t>Selectie DL stijl</t>
  </si>
  <si>
    <t>Selectie DL barema a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</si>
</sst>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8"/>
      <color indexed="8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trike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rgb="FF0000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sz val="11"/>
      <color rgb="FF000000"/>
      <name val="Times New Roman"/>
      <family val="1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trike/>
      <sz val="11"/>
      <color theme="1"/>
      <name val="Calibri"/>
      <family val="2"/>
    </font>
    <font>
      <strike/>
      <sz val="11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Tahoma"/>
      <family val="2"/>
    </font>
    <font>
      <b/>
      <sz val="18"/>
      <color rgb="FF000000"/>
      <name val="Tahom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2" fillId="0" borderId="10" xfId="51" applyNumberFormat="1" applyFont="1" applyFill="1" applyBorder="1" applyAlignment="1">
      <alignment vertical="top" readingOrder="1"/>
      <protection/>
    </xf>
    <xf numFmtId="0" fontId="52" fillId="0" borderId="0" xfId="51" applyNumberFormat="1" applyFont="1" applyFill="1" applyBorder="1" applyAlignment="1">
      <alignment vertical="top" readingOrder="1"/>
      <protection/>
    </xf>
    <xf numFmtId="0" fontId="52" fillId="33" borderId="10" xfId="51" applyNumberFormat="1" applyFont="1" applyFill="1" applyBorder="1" applyAlignment="1">
      <alignment vertical="top" readingOrder="1"/>
      <protection/>
    </xf>
    <xf numFmtId="0" fontId="52" fillId="33" borderId="0" xfId="51" applyNumberFormat="1" applyFont="1" applyFill="1" applyBorder="1" applyAlignment="1">
      <alignment vertical="top" readingOrder="1"/>
      <protection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52" fillId="33" borderId="11" xfId="51" applyNumberFormat="1" applyFont="1" applyFill="1" applyBorder="1" applyAlignment="1">
      <alignment horizontal="left" vertical="top" readingOrder="1"/>
      <protection/>
    </xf>
    <xf numFmtId="0" fontId="52" fillId="0" borderId="11" xfId="51" applyNumberFormat="1" applyFont="1" applyFill="1" applyBorder="1" applyAlignment="1">
      <alignment horizontal="left" vertical="top" readingOrder="1"/>
      <protection/>
    </xf>
    <xf numFmtId="0" fontId="0" fillId="33" borderId="0" xfId="0" applyFont="1" applyFill="1" applyAlignment="1">
      <alignment/>
    </xf>
    <xf numFmtId="1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53" fillId="0" borderId="0" xfId="0" applyFont="1" applyAlignment="1">
      <alignment vertical="center"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4" fillId="0" borderId="25" xfId="0" applyFont="1" applyBorder="1" applyAlignment="1">
      <alignment horizontal="center"/>
    </xf>
    <xf numFmtId="0" fontId="54" fillId="0" borderId="23" xfId="0" applyFont="1" applyBorder="1" applyAlignment="1">
      <alignment horizontal="left"/>
    </xf>
    <xf numFmtId="0" fontId="54" fillId="0" borderId="23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9" fontId="54" fillId="33" borderId="11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33" borderId="25" xfId="0" applyNumberFormat="1" applyFont="1" applyFill="1" applyBorder="1" applyAlignment="1">
      <alignment horizontal="center"/>
    </xf>
    <xf numFmtId="0" fontId="54" fillId="0" borderId="26" xfId="0" applyFont="1" applyBorder="1" applyAlignment="1">
      <alignment/>
    </xf>
    <xf numFmtId="0" fontId="54" fillId="0" borderId="0" xfId="0" applyFont="1" applyBorder="1" applyAlignment="1">
      <alignment/>
    </xf>
    <xf numFmtId="1" fontId="54" fillId="33" borderId="23" xfId="0" applyNumberFormat="1" applyFont="1" applyFill="1" applyBorder="1" applyAlignment="1">
      <alignment horizontal="center"/>
    </xf>
    <xf numFmtId="0" fontId="2" fillId="33" borderId="11" xfId="51" applyNumberFormat="1" applyFont="1" applyFill="1" applyBorder="1" applyAlignment="1">
      <alignment horizontal="left" vertical="top" readingOrder="1"/>
      <protection/>
    </xf>
    <xf numFmtId="0" fontId="0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1" fontId="54" fillId="34" borderId="25" xfId="0" applyNumberFormat="1" applyFont="1" applyFill="1" applyBorder="1" applyAlignment="1">
      <alignment horizontal="center"/>
    </xf>
    <xf numFmtId="1" fontId="54" fillId="34" borderId="23" xfId="0" applyNumberFormat="1" applyFont="1" applyFill="1" applyBorder="1" applyAlignment="1">
      <alignment horizontal="center"/>
    </xf>
    <xf numFmtId="1" fontId="55" fillId="33" borderId="13" xfId="0" applyNumberFormat="1" applyFont="1" applyFill="1" applyBorder="1" applyAlignment="1">
      <alignment horizontal="center"/>
    </xf>
    <xf numFmtId="0" fontId="3" fillId="33" borderId="11" xfId="51" applyNumberFormat="1" applyFont="1" applyFill="1" applyBorder="1" applyAlignment="1">
      <alignment horizontal="left" vertical="top" readingOrder="1"/>
      <protection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1" fontId="55" fillId="33" borderId="15" xfId="0" applyNumberFormat="1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6" fillId="33" borderId="11" xfId="51" applyNumberFormat="1" applyFont="1" applyFill="1" applyBorder="1" applyAlignment="1">
      <alignment horizontal="left" vertical="top" readingOrder="1"/>
      <protection/>
    </xf>
    <xf numFmtId="1" fontId="55" fillId="33" borderId="13" xfId="0" applyNumberFormat="1" applyFont="1" applyFill="1" applyBorder="1" applyAlignment="1">
      <alignment/>
    </xf>
    <xf numFmtId="1" fontId="55" fillId="0" borderId="13" xfId="0" applyNumberFormat="1" applyFont="1" applyBorder="1" applyAlignment="1">
      <alignment horizontal="center"/>
    </xf>
    <xf numFmtId="0" fontId="56" fillId="0" borderId="11" xfId="51" applyNumberFormat="1" applyFont="1" applyFill="1" applyBorder="1" applyAlignment="1">
      <alignment horizontal="left" vertical="top" readingOrder="1"/>
      <protection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 wrapText="1"/>
    </xf>
    <xf numFmtId="0" fontId="55" fillId="0" borderId="15" xfId="0" applyFont="1" applyBorder="1" applyAlignment="1">
      <alignment wrapText="1"/>
    </xf>
    <xf numFmtId="1" fontId="55" fillId="0" borderId="13" xfId="0" applyNumberFormat="1" applyFont="1" applyBorder="1" applyAlignment="1">
      <alignment/>
    </xf>
    <xf numFmtId="0" fontId="55" fillId="0" borderId="11" xfId="0" applyFont="1" applyBorder="1" applyAlignment="1">
      <alignment/>
    </xf>
    <xf numFmtId="1" fontId="55" fillId="0" borderId="14" xfId="0" applyNumberFormat="1" applyFont="1" applyBorder="1" applyAlignment="1">
      <alignment horizontal="left"/>
    </xf>
    <xf numFmtId="1" fontId="55" fillId="0" borderId="15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1" fontId="55" fillId="33" borderId="17" xfId="0" applyNumberFormat="1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center" vertical="center"/>
    </xf>
    <xf numFmtId="0" fontId="56" fillId="33" borderId="11" xfId="51" applyNumberFormat="1" applyFont="1" applyFill="1" applyBorder="1" applyAlignment="1">
      <alignment horizontal="left" vertical="center"/>
      <protection/>
    </xf>
    <xf numFmtId="0" fontId="55" fillId="33" borderId="14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1" fontId="55" fillId="33" borderId="13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10" xfId="51" applyNumberFormat="1" applyFont="1" applyFill="1" applyBorder="1" applyAlignment="1">
      <alignment vertical="center"/>
      <protection/>
    </xf>
    <xf numFmtId="0" fontId="55" fillId="33" borderId="20" xfId="0" applyFont="1" applyFill="1" applyBorder="1" applyAlignment="1">
      <alignment/>
    </xf>
    <xf numFmtId="1" fontId="55" fillId="33" borderId="11" xfId="0" applyNumberFormat="1" applyFont="1" applyFill="1" applyBorder="1" applyAlignment="1">
      <alignment/>
    </xf>
    <xf numFmtId="1" fontId="55" fillId="33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33" borderId="11" xfId="0" applyNumberFormat="1" applyFont="1" applyFill="1" applyBorder="1" applyAlignment="1">
      <alignment vertical="center"/>
    </xf>
    <xf numFmtId="0" fontId="52" fillId="33" borderId="11" xfId="51" applyNumberFormat="1" applyFont="1" applyFill="1" applyBorder="1" applyAlignment="1">
      <alignment horizontal="left" vertical="center"/>
      <protection/>
    </xf>
    <xf numFmtId="0" fontId="0" fillId="33" borderId="11" xfId="0" applyFont="1" applyFill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0" fontId="52" fillId="0" borderId="11" xfId="51" applyNumberFormat="1" applyFont="1" applyFill="1" applyBorder="1" applyAlignment="1">
      <alignment horizontal="left" vertical="center"/>
      <protection/>
    </xf>
    <xf numFmtId="0" fontId="52" fillId="0" borderId="10" xfId="51" applyNumberFormat="1" applyFont="1" applyFill="1" applyBorder="1" applyAlignment="1">
      <alignment vertical="center"/>
      <protection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0" fontId="56" fillId="0" borderId="11" xfId="51" applyNumberFormat="1" applyFont="1" applyFill="1" applyBorder="1" applyAlignment="1">
      <alignment horizontal="left" vertical="center"/>
      <protection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" fontId="55" fillId="0" borderId="13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15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1" fontId="55" fillId="0" borderId="13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" fontId="13" fillId="33" borderId="13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52" fillId="0" borderId="23" xfId="51" applyNumberFormat="1" applyFont="1" applyFill="1" applyBorder="1" applyAlignment="1">
      <alignment horizontal="left" vertical="top" readingOrder="1"/>
      <protection/>
    </xf>
    <xf numFmtId="1" fontId="55" fillId="0" borderId="13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55" fillId="0" borderId="16" xfId="0" applyNumberFormat="1" applyFont="1" applyFill="1" applyBorder="1" applyAlignment="1">
      <alignment horizontal="left"/>
    </xf>
    <xf numFmtId="0" fontId="55" fillId="0" borderId="17" xfId="0" applyFont="1" applyFill="1" applyBorder="1" applyAlignment="1">
      <alignment/>
    </xf>
    <xf numFmtId="1" fontId="55" fillId="0" borderId="18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right"/>
    </xf>
    <xf numFmtId="1" fontId="0" fillId="33" borderId="18" xfId="0" applyNumberFormat="1" applyFont="1" applyFill="1" applyBorder="1" applyAlignment="1">
      <alignment horizontal="center"/>
    </xf>
    <xf numFmtId="0" fontId="3" fillId="33" borderId="12" xfId="51" applyNumberFormat="1" applyFont="1" applyFill="1" applyBorder="1" applyAlignment="1">
      <alignment horizontal="left" vertical="top" readingOrder="1"/>
      <protection/>
    </xf>
    <xf numFmtId="0" fontId="15" fillId="33" borderId="16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1" fontId="15" fillId="33" borderId="18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13" fillId="33" borderId="11" xfId="0" applyNumberFormat="1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right"/>
    </xf>
    <xf numFmtId="0" fontId="52" fillId="0" borderId="12" xfId="51" applyNumberFormat="1" applyFont="1" applyFill="1" applyBorder="1" applyAlignment="1">
      <alignment horizontal="left" vertical="top" readingOrder="1"/>
      <protection/>
    </xf>
    <xf numFmtId="0" fontId="0" fillId="0" borderId="11" xfId="0" applyFont="1" applyFill="1" applyBorder="1" applyAlignment="1">
      <alignment/>
    </xf>
    <xf numFmtId="0" fontId="52" fillId="33" borderId="12" xfId="51" applyNumberFormat="1" applyFont="1" applyFill="1" applyBorder="1" applyAlignment="1">
      <alignment horizontal="left" vertical="top" readingOrder="1"/>
      <protection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52" fillId="0" borderId="12" xfId="51" applyNumberFormat="1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8" fillId="33" borderId="28" xfId="0" applyFont="1" applyFill="1" applyBorder="1" applyAlignment="1">
      <alignment/>
    </xf>
    <xf numFmtId="0" fontId="58" fillId="33" borderId="29" xfId="0" applyFont="1" applyFill="1" applyBorder="1" applyAlignment="1">
      <alignment horizontal="left"/>
    </xf>
    <xf numFmtId="0" fontId="58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/>
    </xf>
    <xf numFmtId="0" fontId="58" fillId="33" borderId="30" xfId="0" applyFont="1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8" fillId="33" borderId="31" xfId="0" applyFont="1" applyFill="1" applyBorder="1" applyAlignment="1">
      <alignment/>
    </xf>
    <xf numFmtId="0" fontId="58" fillId="33" borderId="32" xfId="0" applyFont="1" applyFill="1" applyBorder="1" applyAlignment="1">
      <alignment horizontal="left"/>
    </xf>
    <xf numFmtId="0" fontId="58" fillId="33" borderId="32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8" fillId="0" borderId="0" xfId="0" applyFont="1" applyBorder="1" applyAlignment="1">
      <alignment/>
    </xf>
    <xf numFmtId="0" fontId="0" fillId="33" borderId="23" xfId="0" applyFont="1" applyFill="1" applyBorder="1" applyAlignment="1">
      <alignment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right" vertical="center"/>
    </xf>
    <xf numFmtId="0" fontId="4" fillId="33" borderId="32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0" fontId="59" fillId="33" borderId="29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60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504825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90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504825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790575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81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381000</xdr:colOff>
      <xdr:row>2</xdr:row>
      <xdr:rowOff>552450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285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504825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609600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076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609600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323850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90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</xdr:col>
      <xdr:colOff>447675</xdr:colOff>
      <xdr:row>2</xdr:row>
      <xdr:rowOff>542925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400050</xdr:colOff>
      <xdr:row>2</xdr:row>
      <xdr:rowOff>561975</xdr:rowOff>
    </xdr:to>
    <xdr:pic>
      <xdr:nvPicPr>
        <xdr:cNvPr id="1" name="Afbeelding 1" descr="LRV2013_logo_Sport&amp;Recreatie_S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0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3" width="12.7109375" style="0" customWidth="1"/>
    <col min="4" max="4" width="13.7109375" style="0" customWidth="1"/>
    <col min="6" max="6" width="16.421875" style="0" customWidth="1"/>
    <col min="7" max="7" width="11.7109375" style="0" customWidth="1"/>
    <col min="8" max="8" width="11.8515625" style="0" customWidth="1"/>
  </cols>
  <sheetData>
    <row r="1" ht="26.25">
      <c r="A1" s="54" t="s">
        <v>698</v>
      </c>
    </row>
    <row r="4" spans="1:4" s="56" customFormat="1" ht="15.75">
      <c r="A4" s="55"/>
      <c r="B4" s="254">
        <v>2016</v>
      </c>
      <c r="C4" s="254"/>
      <c r="D4" s="254"/>
    </row>
    <row r="5" spans="1:4" s="56" customFormat="1" ht="15.75">
      <c r="A5" s="55"/>
      <c r="B5" s="57" t="s">
        <v>699</v>
      </c>
      <c r="C5" s="57" t="s">
        <v>700</v>
      </c>
      <c r="D5" s="57" t="s">
        <v>701</v>
      </c>
    </row>
    <row r="6" spans="1:4" s="56" customFormat="1" ht="15.75">
      <c r="A6" s="55" t="s">
        <v>702</v>
      </c>
      <c r="B6" s="57">
        <v>31</v>
      </c>
      <c r="C6" s="57">
        <v>19</v>
      </c>
      <c r="D6" s="57">
        <v>6</v>
      </c>
    </row>
    <row r="7" spans="1:4" s="56" customFormat="1" ht="15.75">
      <c r="A7" s="55" t="s">
        <v>703</v>
      </c>
      <c r="B7" s="57">
        <v>90</v>
      </c>
      <c r="C7" s="57">
        <v>46</v>
      </c>
      <c r="D7" s="57">
        <v>16</v>
      </c>
    </row>
    <row r="8" spans="1:4" s="56" customFormat="1" ht="15.75">
      <c r="A8" s="55" t="s">
        <v>704</v>
      </c>
      <c r="B8" s="57">
        <v>58</v>
      </c>
      <c r="C8" s="57">
        <v>25</v>
      </c>
      <c r="D8" s="57">
        <v>11</v>
      </c>
    </row>
    <row r="9" spans="1:4" s="56" customFormat="1" ht="15.75">
      <c r="A9" s="55" t="s">
        <v>705</v>
      </c>
      <c r="B9" s="57">
        <v>24</v>
      </c>
      <c r="C9" s="57">
        <v>17</v>
      </c>
      <c r="D9" s="57">
        <v>13</v>
      </c>
    </row>
    <row r="10" spans="1:7" s="56" customFormat="1" ht="16.5" thickBot="1">
      <c r="A10" s="58" t="s">
        <v>706</v>
      </c>
      <c r="B10" s="59">
        <v>49</v>
      </c>
      <c r="C10" s="59">
        <v>25</v>
      </c>
      <c r="D10" s="59">
        <v>15</v>
      </c>
      <c r="G10" s="56" t="s">
        <v>673</v>
      </c>
    </row>
    <row r="11" spans="1:4" s="56" customFormat="1" ht="15.75">
      <c r="A11" s="60" t="s">
        <v>699</v>
      </c>
      <c r="B11" s="61">
        <f>SUM(B6:B10)</f>
        <v>252</v>
      </c>
      <c r="C11" s="61">
        <f>SUM(C6:C10)</f>
        <v>132</v>
      </c>
      <c r="D11" s="61"/>
    </row>
    <row r="12" s="56" customFormat="1" ht="15.75"/>
    <row r="13" s="56" customFormat="1" ht="15.75"/>
    <row r="14" spans="1:8" s="56" customFormat="1" ht="15.75">
      <c r="A14" s="55"/>
      <c r="B14" s="254">
        <v>2017</v>
      </c>
      <c r="C14" s="254"/>
      <c r="D14" s="254"/>
      <c r="E14" s="255"/>
      <c r="F14" s="255"/>
      <c r="G14" s="255"/>
      <c r="H14" s="255"/>
    </row>
    <row r="15" spans="1:8" s="56" customFormat="1" ht="15.75">
      <c r="A15" s="55"/>
      <c r="B15" s="57" t="s">
        <v>707</v>
      </c>
      <c r="C15" s="57" t="s">
        <v>708</v>
      </c>
      <c r="D15" s="70" t="s">
        <v>709</v>
      </c>
      <c r="E15" s="63">
        <v>0.55</v>
      </c>
      <c r="F15" s="62" t="s">
        <v>710</v>
      </c>
      <c r="G15" s="57" t="s">
        <v>700</v>
      </c>
      <c r="H15" s="57" t="s">
        <v>701</v>
      </c>
    </row>
    <row r="16" spans="1:8" s="56" customFormat="1" ht="15.75">
      <c r="A16" s="55" t="s">
        <v>702</v>
      </c>
      <c r="B16" s="57">
        <v>25</v>
      </c>
      <c r="C16" s="57">
        <v>33</v>
      </c>
      <c r="D16" s="71">
        <v>34</v>
      </c>
      <c r="E16" s="64">
        <v>19</v>
      </c>
      <c r="F16" s="74">
        <v>34</v>
      </c>
      <c r="G16" s="57">
        <v>19</v>
      </c>
      <c r="H16" s="57"/>
    </row>
    <row r="17" spans="1:8" s="56" customFormat="1" ht="15.75">
      <c r="A17" s="55" t="s">
        <v>703</v>
      </c>
      <c r="B17" s="57">
        <v>65</v>
      </c>
      <c r="C17" s="57">
        <v>84</v>
      </c>
      <c r="D17" s="71">
        <v>89</v>
      </c>
      <c r="E17" s="64">
        <v>49</v>
      </c>
      <c r="F17" s="74">
        <v>94</v>
      </c>
      <c r="G17" s="57">
        <v>52</v>
      </c>
      <c r="H17" s="57"/>
    </row>
    <row r="18" spans="1:8" s="56" customFormat="1" ht="15.75">
      <c r="A18" s="55" t="s">
        <v>704</v>
      </c>
      <c r="B18" s="57">
        <v>33</v>
      </c>
      <c r="C18" s="57">
        <v>41</v>
      </c>
      <c r="D18" s="71">
        <v>42</v>
      </c>
      <c r="E18" s="64">
        <v>23</v>
      </c>
      <c r="F18" s="74">
        <v>44</v>
      </c>
      <c r="G18" s="57">
        <v>25</v>
      </c>
      <c r="H18" s="57"/>
    </row>
    <row r="19" spans="1:8" s="56" customFormat="1" ht="15.75">
      <c r="A19" s="55" t="s">
        <v>705</v>
      </c>
      <c r="B19" s="57">
        <v>14</v>
      </c>
      <c r="C19" s="57">
        <v>13</v>
      </c>
      <c r="D19" s="71">
        <v>15</v>
      </c>
      <c r="E19" s="64">
        <v>8</v>
      </c>
      <c r="F19" s="74">
        <v>16</v>
      </c>
      <c r="G19" s="57">
        <v>9</v>
      </c>
      <c r="H19" s="57"/>
    </row>
    <row r="20" spans="1:11" s="56" customFormat="1" ht="16.5" thickBot="1">
      <c r="A20" s="58" t="s">
        <v>706</v>
      </c>
      <c r="B20" s="59">
        <v>37</v>
      </c>
      <c r="C20" s="59">
        <v>37</v>
      </c>
      <c r="D20" s="72">
        <v>38</v>
      </c>
      <c r="E20" s="65">
        <v>21</v>
      </c>
      <c r="F20" s="75">
        <v>40</v>
      </c>
      <c r="G20" s="59">
        <v>22</v>
      </c>
      <c r="H20" s="59"/>
      <c r="I20" s="66"/>
      <c r="J20" s="67"/>
      <c r="K20" s="67"/>
    </row>
    <row r="21" spans="1:8" s="56" customFormat="1" ht="15.75">
      <c r="A21" s="60" t="s">
        <v>699</v>
      </c>
      <c r="B21" s="61">
        <f>SUM(B16:B20)</f>
        <v>174</v>
      </c>
      <c r="C21" s="61">
        <f>SUM(C16:C20)</f>
        <v>208</v>
      </c>
      <c r="D21" s="73">
        <f>SUM(D16:D20)</f>
        <v>218</v>
      </c>
      <c r="E21" s="68">
        <f>SUM(E16:E20)</f>
        <v>120</v>
      </c>
      <c r="F21" s="76">
        <f>SUM(F16:F20)</f>
        <v>228</v>
      </c>
      <c r="G21" s="61"/>
      <c r="H21" s="61"/>
    </row>
    <row r="22" s="56" customFormat="1" ht="15.75"/>
  </sheetData>
  <sheetProtection/>
  <mergeCells count="2">
    <mergeCell ref="B4:D4"/>
    <mergeCell ref="B14:H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3.421875" style="12" customWidth="1"/>
    <col min="2" max="2" width="13.8515625" style="8" customWidth="1"/>
    <col min="3" max="3" width="50.00390625" style="8" customWidth="1"/>
    <col min="4" max="4" width="47.28125" style="8" customWidth="1"/>
    <col min="5" max="7" width="13.7109375" style="8" customWidth="1"/>
    <col min="8" max="8" width="9.140625" style="8" customWidth="1"/>
    <col min="9" max="9" width="9.140625" style="8" hidden="1" customWidth="1"/>
    <col min="10" max="10" width="13.8515625" style="8" hidden="1" customWidth="1"/>
    <col min="11" max="11" width="9.140625" style="8" hidden="1" customWidth="1"/>
    <col min="12" max="12" width="31.57421875" style="8" hidden="1" customWidth="1"/>
    <col min="13" max="13" width="41.57421875" style="8" hidden="1" customWidth="1"/>
    <col min="14" max="14" width="33.7109375" style="8" hidden="1" customWidth="1"/>
    <col min="15" max="16" width="9.140625" style="8" hidden="1" customWidth="1"/>
    <col min="17" max="17" width="32.140625" style="8" hidden="1" customWidth="1"/>
    <col min="18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720</v>
      </c>
      <c r="D3" s="240"/>
      <c r="E3" s="241"/>
      <c r="F3" s="241"/>
      <c r="G3" s="252"/>
      <c r="H3" s="248"/>
      <c r="I3" s="242"/>
    </row>
    <row r="4" spans="1:10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253" t="s">
        <v>5</v>
      </c>
      <c r="J4" s="6"/>
    </row>
    <row r="5" spans="1:17" s="17" customFormat="1" ht="15" customHeight="1">
      <c r="A5" s="28">
        <v>1</v>
      </c>
      <c r="B5" s="15">
        <v>100026035</v>
      </c>
      <c r="C5" s="19" t="s">
        <v>663</v>
      </c>
      <c r="D5" s="20" t="s">
        <v>17</v>
      </c>
      <c r="E5" s="18">
        <v>83</v>
      </c>
      <c r="F5" s="5">
        <v>20</v>
      </c>
      <c r="G5" s="5">
        <f aca="true" t="shared" si="0" ref="G5:G44">F5+E5</f>
        <v>103</v>
      </c>
      <c r="I5" s="3" t="s">
        <v>162</v>
      </c>
      <c r="J5" s="15">
        <v>100026035</v>
      </c>
      <c r="K5" s="3" t="s">
        <v>574</v>
      </c>
      <c r="L5" s="3" t="s">
        <v>56</v>
      </c>
      <c r="M5" s="3" t="s">
        <v>664</v>
      </c>
      <c r="N5" s="3" t="s">
        <v>48</v>
      </c>
      <c r="O5" s="3" t="s">
        <v>21</v>
      </c>
      <c r="P5" s="3" t="s">
        <v>14</v>
      </c>
      <c r="Q5" s="3" t="s">
        <v>22</v>
      </c>
    </row>
    <row r="6" spans="1:17" s="17" customFormat="1" ht="15" customHeight="1">
      <c r="A6" s="28">
        <v>2</v>
      </c>
      <c r="B6" s="15">
        <v>100011497</v>
      </c>
      <c r="C6" s="19" t="s">
        <v>614</v>
      </c>
      <c r="D6" s="20" t="s">
        <v>7</v>
      </c>
      <c r="E6" s="18">
        <v>54</v>
      </c>
      <c r="F6" s="5">
        <v>20</v>
      </c>
      <c r="G6" s="5">
        <f t="shared" si="0"/>
        <v>74</v>
      </c>
      <c r="I6" s="3" t="s">
        <v>162</v>
      </c>
      <c r="J6" s="15">
        <v>100011497</v>
      </c>
      <c r="K6" s="3" t="s">
        <v>574</v>
      </c>
      <c r="L6" s="3" t="s">
        <v>75</v>
      </c>
      <c r="M6" s="3" t="s">
        <v>615</v>
      </c>
      <c r="N6" s="3" t="s">
        <v>48</v>
      </c>
      <c r="O6" s="3" t="s">
        <v>13</v>
      </c>
      <c r="P6" s="3" t="s">
        <v>14</v>
      </c>
      <c r="Q6" s="3" t="s">
        <v>15</v>
      </c>
    </row>
    <row r="7" spans="1:17" s="17" customFormat="1" ht="15" customHeight="1">
      <c r="A7" s="28">
        <v>3</v>
      </c>
      <c r="B7" s="15">
        <v>100009003</v>
      </c>
      <c r="C7" s="19" t="s">
        <v>680</v>
      </c>
      <c r="D7" s="20" t="s">
        <v>81</v>
      </c>
      <c r="E7" s="18">
        <v>56</v>
      </c>
      <c r="F7" s="5">
        <v>18</v>
      </c>
      <c r="G7" s="5">
        <f t="shared" si="0"/>
        <v>74</v>
      </c>
      <c r="I7" s="3" t="s">
        <v>162</v>
      </c>
      <c r="J7" s="15">
        <v>100009003</v>
      </c>
      <c r="K7" s="3" t="s">
        <v>574</v>
      </c>
      <c r="L7" s="3" t="s">
        <v>678</v>
      </c>
      <c r="M7" s="3" t="s">
        <v>681</v>
      </c>
      <c r="N7" s="3" t="s">
        <v>20</v>
      </c>
      <c r="O7" s="3" t="s">
        <v>84</v>
      </c>
      <c r="P7" s="3" t="s">
        <v>85</v>
      </c>
      <c r="Q7" s="3" t="s">
        <v>86</v>
      </c>
    </row>
    <row r="8" spans="1:17" s="17" customFormat="1" ht="15" customHeight="1">
      <c r="A8" s="28">
        <v>4</v>
      </c>
      <c r="B8" s="15">
        <v>100018440</v>
      </c>
      <c r="C8" s="19" t="s">
        <v>649</v>
      </c>
      <c r="D8" s="20" t="s">
        <v>301</v>
      </c>
      <c r="E8" s="18">
        <v>52</v>
      </c>
      <c r="F8" s="5">
        <v>19</v>
      </c>
      <c r="G8" s="5">
        <f t="shared" si="0"/>
        <v>71</v>
      </c>
      <c r="I8" s="3" t="s">
        <v>162</v>
      </c>
      <c r="J8" s="15">
        <v>100025454</v>
      </c>
      <c r="K8" s="3" t="s">
        <v>574</v>
      </c>
      <c r="L8" s="3" t="s">
        <v>650</v>
      </c>
      <c r="M8" s="3" t="s">
        <v>651</v>
      </c>
      <c r="N8" s="3" t="s">
        <v>20</v>
      </c>
      <c r="O8" s="3" t="s">
        <v>229</v>
      </c>
      <c r="P8" s="3" t="s">
        <v>64</v>
      </c>
      <c r="Q8" s="3" t="s">
        <v>230</v>
      </c>
    </row>
    <row r="9" spans="1:17" s="17" customFormat="1" ht="15" customHeight="1">
      <c r="A9" s="28">
        <v>5</v>
      </c>
      <c r="B9" s="15">
        <v>100020072</v>
      </c>
      <c r="C9" s="19" t="s">
        <v>688</v>
      </c>
      <c r="D9" s="20" t="s">
        <v>38</v>
      </c>
      <c r="E9" s="18">
        <v>49</v>
      </c>
      <c r="F9" s="5">
        <v>20</v>
      </c>
      <c r="G9" s="5">
        <f t="shared" si="0"/>
        <v>69</v>
      </c>
      <c r="I9" s="3" t="s">
        <v>162</v>
      </c>
      <c r="J9" s="15">
        <v>100020072</v>
      </c>
      <c r="K9" s="3" t="s">
        <v>574</v>
      </c>
      <c r="L9" s="3" t="s">
        <v>686</v>
      </c>
      <c r="M9" s="3" t="s">
        <v>689</v>
      </c>
      <c r="N9" s="3" t="s">
        <v>20</v>
      </c>
      <c r="O9" s="3" t="s">
        <v>42</v>
      </c>
      <c r="P9" s="3" t="s">
        <v>43</v>
      </c>
      <c r="Q9" s="3" t="s">
        <v>44</v>
      </c>
    </row>
    <row r="10" spans="1:17" s="17" customFormat="1" ht="15" customHeight="1">
      <c r="A10" s="28">
        <v>6</v>
      </c>
      <c r="B10" s="15">
        <v>100022818</v>
      </c>
      <c r="C10" s="19" t="s">
        <v>627</v>
      </c>
      <c r="D10" s="20" t="s">
        <v>7</v>
      </c>
      <c r="E10" s="18">
        <v>48</v>
      </c>
      <c r="F10" s="5">
        <v>18</v>
      </c>
      <c r="G10" s="5">
        <f t="shared" si="0"/>
        <v>66</v>
      </c>
      <c r="I10" s="3" t="s">
        <v>162</v>
      </c>
      <c r="J10" s="15">
        <v>100032290</v>
      </c>
      <c r="K10" s="3" t="s">
        <v>574</v>
      </c>
      <c r="L10" s="3" t="s">
        <v>284</v>
      </c>
      <c r="M10" s="3" t="s">
        <v>628</v>
      </c>
      <c r="N10" s="3" t="s">
        <v>104</v>
      </c>
      <c r="O10" s="3" t="s">
        <v>238</v>
      </c>
      <c r="P10" s="3" t="s">
        <v>106</v>
      </c>
      <c r="Q10" s="3" t="s">
        <v>239</v>
      </c>
    </row>
    <row r="11" spans="1:17" s="17" customFormat="1" ht="15" customHeight="1">
      <c r="A11" s="28">
        <v>7</v>
      </c>
      <c r="B11" s="15">
        <v>100032290</v>
      </c>
      <c r="C11" s="19" t="s">
        <v>629</v>
      </c>
      <c r="D11" s="20" t="s">
        <v>235</v>
      </c>
      <c r="E11" s="18">
        <v>45</v>
      </c>
      <c r="F11" s="5">
        <v>20</v>
      </c>
      <c r="G11" s="5">
        <f t="shared" si="0"/>
        <v>65</v>
      </c>
      <c r="I11" s="3" t="s">
        <v>162</v>
      </c>
      <c r="J11" s="15">
        <v>100011870</v>
      </c>
      <c r="K11" s="3" t="s">
        <v>574</v>
      </c>
      <c r="L11" s="3" t="s">
        <v>296</v>
      </c>
      <c r="M11" s="3" t="s">
        <v>630</v>
      </c>
      <c r="N11" s="3" t="s">
        <v>245</v>
      </c>
      <c r="O11" s="3" t="s">
        <v>124</v>
      </c>
      <c r="P11" s="3" t="s">
        <v>85</v>
      </c>
      <c r="Q11" s="3" t="s">
        <v>125</v>
      </c>
    </row>
    <row r="12" spans="1:17" s="17" customFormat="1" ht="15" customHeight="1">
      <c r="A12" s="28">
        <v>8</v>
      </c>
      <c r="B12" s="15">
        <v>100018177</v>
      </c>
      <c r="C12" s="19" t="s">
        <v>616</v>
      </c>
      <c r="D12" s="20" t="s">
        <v>7</v>
      </c>
      <c r="E12" s="18">
        <v>45</v>
      </c>
      <c r="F12" s="5">
        <v>19</v>
      </c>
      <c r="G12" s="5">
        <f t="shared" si="0"/>
        <v>64</v>
      </c>
      <c r="I12" s="3" t="s">
        <v>162</v>
      </c>
      <c r="J12" s="15">
        <v>100018177</v>
      </c>
      <c r="K12" s="3" t="s">
        <v>574</v>
      </c>
      <c r="L12" s="3" t="s">
        <v>75</v>
      </c>
      <c r="M12" s="3" t="s">
        <v>617</v>
      </c>
      <c r="N12" s="3" t="s">
        <v>12</v>
      </c>
      <c r="O12" s="3" t="s">
        <v>13</v>
      </c>
      <c r="P12" s="3" t="s">
        <v>14</v>
      </c>
      <c r="Q12" s="3" t="s">
        <v>15</v>
      </c>
    </row>
    <row r="13" spans="1:17" s="17" customFormat="1" ht="15" customHeight="1">
      <c r="A13" s="28">
        <v>9</v>
      </c>
      <c r="B13" s="15">
        <v>100011210</v>
      </c>
      <c r="C13" s="19" t="s">
        <v>619</v>
      </c>
      <c r="D13" s="20" t="s">
        <v>226</v>
      </c>
      <c r="E13" s="18">
        <v>45</v>
      </c>
      <c r="F13" s="5">
        <v>18</v>
      </c>
      <c r="G13" s="5">
        <f t="shared" si="0"/>
        <v>63</v>
      </c>
      <c r="I13" s="3" t="s">
        <v>162</v>
      </c>
      <c r="J13" s="15">
        <v>100011210</v>
      </c>
      <c r="K13" s="3" t="s">
        <v>574</v>
      </c>
      <c r="L13" s="3" t="s">
        <v>620</v>
      </c>
      <c r="M13" s="3" t="s">
        <v>621</v>
      </c>
      <c r="N13" s="3" t="s">
        <v>245</v>
      </c>
      <c r="O13" s="3" t="s">
        <v>462</v>
      </c>
      <c r="P13" s="3" t="s">
        <v>85</v>
      </c>
      <c r="Q13" s="3" t="s">
        <v>459</v>
      </c>
    </row>
    <row r="14" spans="1:17" s="17" customFormat="1" ht="15" customHeight="1">
      <c r="A14" s="28">
        <v>10</v>
      </c>
      <c r="B14" s="15">
        <v>100031883</v>
      </c>
      <c r="C14" s="147" t="s">
        <v>639</v>
      </c>
      <c r="D14" s="148" t="s">
        <v>50</v>
      </c>
      <c r="E14" s="158">
        <v>44</v>
      </c>
      <c r="F14" s="151">
        <v>19</v>
      </c>
      <c r="G14" s="151">
        <f t="shared" si="0"/>
        <v>63</v>
      </c>
      <c r="I14" s="3" t="s">
        <v>162</v>
      </c>
      <c r="J14" s="15">
        <v>100031882</v>
      </c>
      <c r="K14" s="3" t="s">
        <v>574</v>
      </c>
      <c r="L14" s="3" t="s">
        <v>51</v>
      </c>
      <c r="M14" s="3" t="s">
        <v>640</v>
      </c>
      <c r="N14" s="3" t="s">
        <v>119</v>
      </c>
      <c r="O14" s="3" t="s">
        <v>53</v>
      </c>
      <c r="P14" s="3" t="s">
        <v>35</v>
      </c>
      <c r="Q14" s="3" t="s">
        <v>54</v>
      </c>
    </row>
    <row r="15" spans="1:17" s="17" customFormat="1" ht="15" customHeight="1">
      <c r="A15" s="28">
        <v>11</v>
      </c>
      <c r="B15" s="15">
        <v>100026212</v>
      </c>
      <c r="C15" s="19" t="s">
        <v>422</v>
      </c>
      <c r="D15" s="20" t="s">
        <v>387</v>
      </c>
      <c r="E15" s="18">
        <v>36</v>
      </c>
      <c r="F15" s="5">
        <v>20</v>
      </c>
      <c r="G15" s="5">
        <f t="shared" si="0"/>
        <v>56</v>
      </c>
      <c r="I15" s="3" t="s">
        <v>162</v>
      </c>
      <c r="J15" s="15">
        <v>100026212</v>
      </c>
      <c r="K15" s="3" t="s">
        <v>574</v>
      </c>
      <c r="L15" s="3" t="s">
        <v>388</v>
      </c>
      <c r="M15" s="3" t="s">
        <v>674</v>
      </c>
      <c r="N15" s="3" t="s">
        <v>20</v>
      </c>
      <c r="O15" s="3" t="s">
        <v>390</v>
      </c>
      <c r="P15" s="3" t="s">
        <v>98</v>
      </c>
      <c r="Q15" s="3" t="s">
        <v>391</v>
      </c>
    </row>
    <row r="16" spans="1:17" s="17" customFormat="1" ht="15" customHeight="1">
      <c r="A16" s="28">
        <v>12</v>
      </c>
      <c r="B16" s="15">
        <v>100007538</v>
      </c>
      <c r="C16" s="19" t="s">
        <v>607</v>
      </c>
      <c r="D16" s="20" t="s">
        <v>59</v>
      </c>
      <c r="E16" s="18">
        <v>35</v>
      </c>
      <c r="F16" s="5">
        <v>20</v>
      </c>
      <c r="G16" s="13">
        <f t="shared" si="0"/>
        <v>55</v>
      </c>
      <c r="I16" s="3" t="s">
        <v>162</v>
      </c>
      <c r="J16" s="15">
        <v>100007538</v>
      </c>
      <c r="K16" s="3" t="s">
        <v>574</v>
      </c>
      <c r="L16" s="3" t="s">
        <v>60</v>
      </c>
      <c r="M16" s="3" t="s">
        <v>608</v>
      </c>
      <c r="N16" s="3" t="s">
        <v>20</v>
      </c>
      <c r="O16" s="3" t="s">
        <v>63</v>
      </c>
      <c r="P16" s="3" t="s">
        <v>64</v>
      </c>
      <c r="Q16" s="3" t="s">
        <v>65</v>
      </c>
    </row>
    <row r="17" spans="1:17" s="17" customFormat="1" ht="15" customHeight="1">
      <c r="A17" s="28">
        <v>13</v>
      </c>
      <c r="B17" s="15">
        <v>100010221</v>
      </c>
      <c r="C17" s="19" t="s">
        <v>655</v>
      </c>
      <c r="D17" s="20" t="s">
        <v>81</v>
      </c>
      <c r="E17" s="18">
        <v>35</v>
      </c>
      <c r="F17" s="5">
        <v>16</v>
      </c>
      <c r="G17" s="5">
        <f t="shared" si="0"/>
        <v>51</v>
      </c>
      <c r="I17" s="3" t="s">
        <v>162</v>
      </c>
      <c r="J17" s="15">
        <v>100022406</v>
      </c>
      <c r="K17" s="3" t="s">
        <v>574</v>
      </c>
      <c r="L17" s="3" t="s">
        <v>656</v>
      </c>
      <c r="M17" s="3" t="s">
        <v>657</v>
      </c>
      <c r="N17" s="3" t="s">
        <v>20</v>
      </c>
      <c r="O17" s="3" t="s">
        <v>124</v>
      </c>
      <c r="P17" s="3" t="s">
        <v>85</v>
      </c>
      <c r="Q17" s="3" t="s">
        <v>125</v>
      </c>
    </row>
    <row r="18" spans="1:17" s="17" customFormat="1" ht="15" customHeight="1">
      <c r="A18" s="28">
        <v>14</v>
      </c>
      <c r="B18" s="15">
        <v>100012066</v>
      </c>
      <c r="C18" s="19" t="s">
        <v>634</v>
      </c>
      <c r="D18" s="20" t="s">
        <v>121</v>
      </c>
      <c r="E18" s="18">
        <v>28</v>
      </c>
      <c r="F18" s="5">
        <v>19</v>
      </c>
      <c r="G18" s="5">
        <f t="shared" si="0"/>
        <v>47</v>
      </c>
      <c r="I18" s="3" t="s">
        <v>162</v>
      </c>
      <c r="J18" s="15">
        <v>100020745</v>
      </c>
      <c r="K18" s="3" t="s">
        <v>574</v>
      </c>
      <c r="L18" s="3" t="s">
        <v>635</v>
      </c>
      <c r="M18" s="3" t="s">
        <v>636</v>
      </c>
      <c r="N18" s="3" t="s">
        <v>20</v>
      </c>
      <c r="O18" s="3" t="s">
        <v>171</v>
      </c>
      <c r="P18" s="3" t="s">
        <v>64</v>
      </c>
      <c r="Q18" s="3" t="s">
        <v>172</v>
      </c>
    </row>
    <row r="19" spans="1:17" s="17" customFormat="1" ht="15" customHeight="1">
      <c r="A19" s="28">
        <v>15</v>
      </c>
      <c r="B19" s="15">
        <v>100018962</v>
      </c>
      <c r="C19" s="19" t="s">
        <v>669</v>
      </c>
      <c r="D19" s="20" t="s">
        <v>17</v>
      </c>
      <c r="E19" s="18">
        <v>29</v>
      </c>
      <c r="F19" s="5">
        <v>18</v>
      </c>
      <c r="G19" s="5">
        <f t="shared" si="0"/>
        <v>47</v>
      </c>
      <c r="I19" s="3" t="s">
        <v>162</v>
      </c>
      <c r="J19" s="15">
        <v>100018962</v>
      </c>
      <c r="K19" s="3" t="s">
        <v>574</v>
      </c>
      <c r="L19" s="3" t="s">
        <v>358</v>
      </c>
      <c r="M19" s="3" t="s">
        <v>670</v>
      </c>
      <c r="N19" s="3" t="s">
        <v>20</v>
      </c>
      <c r="O19" s="3" t="s">
        <v>21</v>
      </c>
      <c r="P19" s="3" t="s">
        <v>14</v>
      </c>
      <c r="Q19" s="3" t="s">
        <v>22</v>
      </c>
    </row>
    <row r="20" spans="1:17" s="17" customFormat="1" ht="15" customHeight="1">
      <c r="A20" s="28">
        <v>16</v>
      </c>
      <c r="B20" s="15">
        <v>100011210</v>
      </c>
      <c r="C20" s="19" t="s">
        <v>622</v>
      </c>
      <c r="D20" s="20" t="s">
        <v>67</v>
      </c>
      <c r="E20" s="18">
        <v>29</v>
      </c>
      <c r="F20" s="5">
        <v>17</v>
      </c>
      <c r="G20" s="5">
        <f t="shared" si="0"/>
        <v>46</v>
      </c>
      <c r="I20" s="3" t="s">
        <v>162</v>
      </c>
      <c r="J20" s="15">
        <v>100029147</v>
      </c>
      <c r="K20" s="3" t="s">
        <v>574</v>
      </c>
      <c r="L20" s="3" t="s">
        <v>623</v>
      </c>
      <c r="M20" s="3" t="s">
        <v>624</v>
      </c>
      <c r="N20" s="3" t="s">
        <v>194</v>
      </c>
      <c r="O20" s="3" t="s">
        <v>97</v>
      </c>
      <c r="P20" s="3" t="s">
        <v>98</v>
      </c>
      <c r="Q20" s="3" t="s">
        <v>99</v>
      </c>
    </row>
    <row r="21" spans="1:17" s="17" customFormat="1" ht="15" customHeight="1">
      <c r="A21" s="28">
        <v>17</v>
      </c>
      <c r="B21" s="15">
        <v>100031882</v>
      </c>
      <c r="C21" s="147" t="s">
        <v>641</v>
      </c>
      <c r="D21" s="148" t="s">
        <v>50</v>
      </c>
      <c r="E21" s="158">
        <v>25</v>
      </c>
      <c r="F21" s="151">
        <v>20</v>
      </c>
      <c r="G21" s="151">
        <f t="shared" si="0"/>
        <v>45</v>
      </c>
      <c r="I21" s="3" t="s">
        <v>162</v>
      </c>
      <c r="J21" s="15">
        <v>100018551</v>
      </c>
      <c r="K21" s="3" t="s">
        <v>574</v>
      </c>
      <c r="L21" s="3" t="s">
        <v>156</v>
      </c>
      <c r="M21" s="3" t="s">
        <v>642</v>
      </c>
      <c r="N21" s="3" t="s">
        <v>202</v>
      </c>
      <c r="O21" s="3" t="s">
        <v>27</v>
      </c>
      <c r="P21" s="3" t="s">
        <v>14</v>
      </c>
      <c r="Q21" s="3" t="s">
        <v>28</v>
      </c>
    </row>
    <row r="22" spans="1:17" s="17" customFormat="1" ht="15" customHeight="1">
      <c r="A22" s="28">
        <v>18</v>
      </c>
      <c r="B22" s="15">
        <v>100014596</v>
      </c>
      <c r="C22" s="19" t="s">
        <v>661</v>
      </c>
      <c r="D22" s="20" t="s">
        <v>226</v>
      </c>
      <c r="E22" s="18">
        <v>32</v>
      </c>
      <c r="F22" s="5">
        <v>11</v>
      </c>
      <c r="G22" s="5">
        <f t="shared" si="0"/>
        <v>43</v>
      </c>
      <c r="I22" s="3" t="s">
        <v>162</v>
      </c>
      <c r="J22" s="15">
        <v>100014596</v>
      </c>
      <c r="K22" s="3" t="s">
        <v>574</v>
      </c>
      <c r="L22" s="3" t="s">
        <v>348</v>
      </c>
      <c r="M22" s="3" t="s">
        <v>662</v>
      </c>
      <c r="N22" s="3" t="s">
        <v>20</v>
      </c>
      <c r="O22" s="3" t="s">
        <v>229</v>
      </c>
      <c r="P22" s="3" t="s">
        <v>64</v>
      </c>
      <c r="Q22" s="3" t="s">
        <v>230</v>
      </c>
    </row>
    <row r="23" spans="1:17" s="17" customFormat="1" ht="15" customHeight="1">
      <c r="A23" s="28">
        <v>19</v>
      </c>
      <c r="B23" s="15">
        <v>100022406</v>
      </c>
      <c r="C23" s="19" t="s">
        <v>658</v>
      </c>
      <c r="D23" s="20" t="s">
        <v>121</v>
      </c>
      <c r="E23" s="18">
        <v>22</v>
      </c>
      <c r="F23" s="5">
        <v>20</v>
      </c>
      <c r="G23" s="5">
        <f t="shared" si="0"/>
        <v>42</v>
      </c>
      <c r="I23" s="3" t="s">
        <v>162</v>
      </c>
      <c r="J23" s="15">
        <v>100018619</v>
      </c>
      <c r="K23" s="3" t="s">
        <v>574</v>
      </c>
      <c r="L23" s="3" t="s">
        <v>348</v>
      </c>
      <c r="M23" s="3" t="s">
        <v>659</v>
      </c>
      <c r="N23" s="3" t="s">
        <v>62</v>
      </c>
      <c r="O23" s="3" t="s">
        <v>229</v>
      </c>
      <c r="P23" s="3" t="s">
        <v>64</v>
      </c>
      <c r="Q23" s="3" t="s">
        <v>230</v>
      </c>
    </row>
    <row r="24" spans="1:17" s="17" customFormat="1" ht="15" customHeight="1">
      <c r="A24" s="28">
        <v>20</v>
      </c>
      <c r="B24" s="15">
        <v>100017790</v>
      </c>
      <c r="C24" s="19" t="s">
        <v>685</v>
      </c>
      <c r="D24" s="20" t="s">
        <v>38</v>
      </c>
      <c r="E24" s="18">
        <v>23</v>
      </c>
      <c r="F24" s="5">
        <v>19</v>
      </c>
      <c r="G24" s="5">
        <f t="shared" si="0"/>
        <v>42</v>
      </c>
      <c r="I24" s="3" t="s">
        <v>162</v>
      </c>
      <c r="J24" s="15">
        <v>100017790</v>
      </c>
      <c r="K24" s="3" t="s">
        <v>574</v>
      </c>
      <c r="L24" s="3" t="s">
        <v>686</v>
      </c>
      <c r="M24" s="3" t="s">
        <v>687</v>
      </c>
      <c r="N24" s="3" t="s">
        <v>41</v>
      </c>
      <c r="O24" s="3" t="s">
        <v>42</v>
      </c>
      <c r="P24" s="3" t="s">
        <v>43</v>
      </c>
      <c r="Q24" s="3" t="s">
        <v>44</v>
      </c>
    </row>
    <row r="25" spans="1:17" s="17" customFormat="1" ht="15" customHeight="1">
      <c r="A25" s="28">
        <v>21</v>
      </c>
      <c r="B25" s="15">
        <v>100020745</v>
      </c>
      <c r="C25" s="19" t="s">
        <v>637</v>
      </c>
      <c r="D25" s="20" t="s">
        <v>309</v>
      </c>
      <c r="E25" s="18">
        <v>21</v>
      </c>
      <c r="F25" s="5">
        <v>19</v>
      </c>
      <c r="G25" s="5">
        <f t="shared" si="0"/>
        <v>40</v>
      </c>
      <c r="I25" s="3" t="s">
        <v>162</v>
      </c>
      <c r="J25" s="15">
        <v>100031883</v>
      </c>
      <c r="K25" s="3" t="s">
        <v>574</v>
      </c>
      <c r="L25" s="3" t="s">
        <v>317</v>
      </c>
      <c r="M25" s="3" t="s">
        <v>638</v>
      </c>
      <c r="N25" s="3" t="s">
        <v>33</v>
      </c>
      <c r="O25" s="3" t="s">
        <v>53</v>
      </c>
      <c r="P25" s="3" t="s">
        <v>35</v>
      </c>
      <c r="Q25" s="3" t="s">
        <v>54</v>
      </c>
    </row>
    <row r="26" spans="1:17" s="17" customFormat="1" ht="15" customHeight="1">
      <c r="A26" s="28">
        <v>22</v>
      </c>
      <c r="B26" s="15">
        <v>100003867</v>
      </c>
      <c r="C26" s="19" t="s">
        <v>647</v>
      </c>
      <c r="D26" s="20" t="s">
        <v>226</v>
      </c>
      <c r="E26" s="18">
        <v>24</v>
      </c>
      <c r="F26" s="5">
        <v>16</v>
      </c>
      <c r="G26" s="5">
        <f t="shared" si="0"/>
        <v>40</v>
      </c>
      <c r="I26" s="3" t="s">
        <v>162</v>
      </c>
      <c r="J26" s="15">
        <v>100018440</v>
      </c>
      <c r="K26" s="3" t="s">
        <v>574</v>
      </c>
      <c r="L26" s="3" t="s">
        <v>327</v>
      </c>
      <c r="M26" s="3" t="s">
        <v>648</v>
      </c>
      <c r="N26" s="3" t="s">
        <v>104</v>
      </c>
      <c r="O26" s="3" t="s">
        <v>304</v>
      </c>
      <c r="P26" s="3" t="s">
        <v>106</v>
      </c>
      <c r="Q26" s="3" t="s">
        <v>305</v>
      </c>
    </row>
    <row r="27" spans="1:17" ht="15">
      <c r="A27" s="97"/>
      <c r="B27" s="16"/>
      <c r="C27" s="159" t="s">
        <v>625</v>
      </c>
      <c r="D27" s="160" t="s">
        <v>94</v>
      </c>
      <c r="E27" s="161">
        <v>20</v>
      </c>
      <c r="F27" s="162">
        <v>19</v>
      </c>
      <c r="G27" s="162">
        <f t="shared" si="0"/>
        <v>39</v>
      </c>
      <c r="H27" s="8" t="s">
        <v>713</v>
      </c>
      <c r="I27" s="1" t="s">
        <v>162</v>
      </c>
      <c r="J27" s="16">
        <v>100022818</v>
      </c>
      <c r="K27" s="1" t="s">
        <v>574</v>
      </c>
      <c r="L27" s="1" t="s">
        <v>10</v>
      </c>
      <c r="M27" s="1" t="s">
        <v>626</v>
      </c>
      <c r="N27" s="1" t="s">
        <v>48</v>
      </c>
      <c r="O27" s="1" t="s">
        <v>13</v>
      </c>
      <c r="P27" s="1" t="s">
        <v>14</v>
      </c>
      <c r="Q27" s="1" t="s">
        <v>15</v>
      </c>
    </row>
    <row r="28" spans="1:17" ht="15">
      <c r="A28" s="97">
        <v>22</v>
      </c>
      <c r="B28" s="16">
        <v>100014265</v>
      </c>
      <c r="C28" s="98" t="s">
        <v>609</v>
      </c>
      <c r="D28" s="99" t="s">
        <v>309</v>
      </c>
      <c r="E28" s="100">
        <v>20</v>
      </c>
      <c r="F28" s="32">
        <v>14</v>
      </c>
      <c r="G28" s="32">
        <f t="shared" si="0"/>
        <v>34</v>
      </c>
      <c r="I28" s="1" t="s">
        <v>162</v>
      </c>
      <c r="J28" s="16">
        <v>100014265</v>
      </c>
      <c r="K28" s="1" t="s">
        <v>574</v>
      </c>
      <c r="L28" s="1" t="s">
        <v>610</v>
      </c>
      <c r="M28" s="1" t="s">
        <v>611</v>
      </c>
      <c r="N28" s="1" t="s">
        <v>62</v>
      </c>
      <c r="O28" s="1" t="s">
        <v>171</v>
      </c>
      <c r="P28" s="1" t="s">
        <v>64</v>
      </c>
      <c r="Q28" s="1" t="s">
        <v>172</v>
      </c>
    </row>
    <row r="29" spans="1:17" ht="15">
      <c r="A29" s="31">
        <v>23</v>
      </c>
      <c r="B29" s="16">
        <v>100004583</v>
      </c>
      <c r="C29" s="22" t="s">
        <v>675</v>
      </c>
      <c r="D29" s="23" t="s">
        <v>69</v>
      </c>
      <c r="E29" s="21">
        <v>13</v>
      </c>
      <c r="F29" s="6">
        <v>19</v>
      </c>
      <c r="G29" s="6">
        <f t="shared" si="0"/>
        <v>32</v>
      </c>
      <c r="I29" s="1" t="s">
        <v>162</v>
      </c>
      <c r="J29" s="16">
        <v>100004583</v>
      </c>
      <c r="K29" s="1" t="s">
        <v>574</v>
      </c>
      <c r="L29" s="1" t="s">
        <v>396</v>
      </c>
      <c r="M29" s="1" t="s">
        <v>676</v>
      </c>
      <c r="N29" s="1" t="s">
        <v>20</v>
      </c>
      <c r="O29" s="1" t="s">
        <v>72</v>
      </c>
      <c r="P29" s="1" t="s">
        <v>14</v>
      </c>
      <c r="Q29" s="1" t="s">
        <v>73</v>
      </c>
    </row>
    <row r="30" spans="1:17" ht="15">
      <c r="A30" s="31">
        <v>24</v>
      </c>
      <c r="B30" s="16">
        <v>100020945</v>
      </c>
      <c r="C30" s="22" t="s">
        <v>612</v>
      </c>
      <c r="D30" s="23" t="s">
        <v>309</v>
      </c>
      <c r="E30" s="21">
        <v>15</v>
      </c>
      <c r="F30" s="6">
        <v>15</v>
      </c>
      <c r="G30" s="6">
        <f t="shared" si="0"/>
        <v>30</v>
      </c>
      <c r="I30" s="1" t="s">
        <v>162</v>
      </c>
      <c r="J30" s="16">
        <v>100020945</v>
      </c>
      <c r="K30" s="1" t="s">
        <v>574</v>
      </c>
      <c r="L30" s="1" t="s">
        <v>610</v>
      </c>
      <c r="M30" s="1" t="s">
        <v>613</v>
      </c>
      <c r="N30" s="1" t="s">
        <v>62</v>
      </c>
      <c r="O30" s="1" t="s">
        <v>171</v>
      </c>
      <c r="P30" s="1" t="s">
        <v>64</v>
      </c>
      <c r="Q30" s="1" t="s">
        <v>172</v>
      </c>
    </row>
    <row r="31" spans="1:17" ht="12.75" customHeight="1">
      <c r="A31" s="31">
        <v>25</v>
      </c>
      <c r="B31" s="16">
        <v>100021775</v>
      </c>
      <c r="C31" s="22" t="s">
        <v>420</v>
      </c>
      <c r="D31" s="23" t="s">
        <v>24</v>
      </c>
      <c r="E31" s="21">
        <v>16</v>
      </c>
      <c r="F31" s="6">
        <v>13</v>
      </c>
      <c r="G31" s="6">
        <f t="shared" si="0"/>
        <v>29</v>
      </c>
      <c r="I31" s="1" t="s">
        <v>162</v>
      </c>
      <c r="J31" s="16">
        <v>100003867</v>
      </c>
      <c r="K31" s="1" t="s">
        <v>574</v>
      </c>
      <c r="L31" s="1" t="s">
        <v>645</v>
      </c>
      <c r="M31" s="1" t="s">
        <v>646</v>
      </c>
      <c r="N31" s="1" t="s">
        <v>20</v>
      </c>
      <c r="O31" s="1" t="s">
        <v>229</v>
      </c>
      <c r="P31" s="1" t="s">
        <v>64</v>
      </c>
      <c r="Q31" s="1" t="s">
        <v>230</v>
      </c>
    </row>
    <row r="32" spans="1:17" ht="15">
      <c r="A32" s="31">
        <v>26</v>
      </c>
      <c r="B32" s="16"/>
      <c r="C32" s="22" t="s">
        <v>668</v>
      </c>
      <c r="D32" s="23" t="s">
        <v>24</v>
      </c>
      <c r="E32" s="21">
        <v>12</v>
      </c>
      <c r="F32" s="6">
        <v>15</v>
      </c>
      <c r="G32" s="6">
        <f t="shared" si="0"/>
        <v>27</v>
      </c>
      <c r="I32" s="1"/>
      <c r="J32" s="16"/>
      <c r="K32" s="1"/>
      <c r="L32" s="1"/>
      <c r="M32" s="1"/>
      <c r="N32" s="1"/>
      <c r="O32" s="1"/>
      <c r="P32" s="1"/>
      <c r="Q32" s="1"/>
    </row>
    <row r="33" spans="1:17" ht="15">
      <c r="A33" s="31">
        <v>27</v>
      </c>
      <c r="B33" s="16">
        <v>100010221</v>
      </c>
      <c r="C33" s="22" t="s">
        <v>652</v>
      </c>
      <c r="D33" s="23" t="s">
        <v>226</v>
      </c>
      <c r="E33" s="21">
        <v>14</v>
      </c>
      <c r="F33" s="6">
        <v>12</v>
      </c>
      <c r="G33" s="6">
        <f t="shared" si="0"/>
        <v>26</v>
      </c>
      <c r="I33" s="1" t="s">
        <v>162</v>
      </c>
      <c r="J33" s="16">
        <v>100010221</v>
      </c>
      <c r="K33" s="1" t="s">
        <v>574</v>
      </c>
      <c r="L33" s="1" t="s">
        <v>653</v>
      </c>
      <c r="M33" s="1" t="s">
        <v>654</v>
      </c>
      <c r="N33" s="1" t="s">
        <v>83</v>
      </c>
      <c r="O33" s="1" t="s">
        <v>84</v>
      </c>
      <c r="P33" s="1" t="s">
        <v>85</v>
      </c>
      <c r="Q33" s="1" t="s">
        <v>86</v>
      </c>
    </row>
    <row r="34" spans="1:17" ht="15">
      <c r="A34" s="31">
        <v>28</v>
      </c>
      <c r="B34" s="16">
        <v>100019766</v>
      </c>
      <c r="C34" s="22" t="s">
        <v>677</v>
      </c>
      <c r="D34" s="23" t="s">
        <v>81</v>
      </c>
      <c r="E34" s="21">
        <v>11</v>
      </c>
      <c r="F34" s="6">
        <v>15</v>
      </c>
      <c r="G34" s="6">
        <f t="shared" si="0"/>
        <v>26</v>
      </c>
      <c r="I34" s="1" t="s">
        <v>162</v>
      </c>
      <c r="J34" s="16">
        <v>100019766</v>
      </c>
      <c r="K34" s="1" t="s">
        <v>574</v>
      </c>
      <c r="L34" s="1" t="s">
        <v>678</v>
      </c>
      <c r="M34" s="1" t="s">
        <v>679</v>
      </c>
      <c r="N34" s="1" t="s">
        <v>20</v>
      </c>
      <c r="O34" s="1" t="s">
        <v>84</v>
      </c>
      <c r="P34" s="1" t="s">
        <v>85</v>
      </c>
      <c r="Q34" s="1" t="s">
        <v>86</v>
      </c>
    </row>
    <row r="35" spans="1:17" ht="12.75" customHeight="1">
      <c r="A35" s="31">
        <v>29</v>
      </c>
      <c r="B35" s="16"/>
      <c r="C35" s="22" t="s">
        <v>643</v>
      </c>
      <c r="D35" s="23" t="s">
        <v>24</v>
      </c>
      <c r="E35" s="21">
        <v>8</v>
      </c>
      <c r="F35" s="6">
        <v>17</v>
      </c>
      <c r="G35" s="6">
        <f t="shared" si="0"/>
        <v>25</v>
      </c>
      <c r="I35" s="1" t="s">
        <v>162</v>
      </c>
      <c r="J35" s="16">
        <v>100021775</v>
      </c>
      <c r="K35" s="1" t="s">
        <v>574</v>
      </c>
      <c r="L35" s="1" t="s">
        <v>324</v>
      </c>
      <c r="M35" s="1" t="s">
        <v>644</v>
      </c>
      <c r="N35" s="1" t="s">
        <v>48</v>
      </c>
      <c r="O35" s="1" t="s">
        <v>27</v>
      </c>
      <c r="P35" s="1" t="s">
        <v>14</v>
      </c>
      <c r="Q35" s="1" t="s">
        <v>28</v>
      </c>
    </row>
    <row r="36" spans="1:17" ht="15">
      <c r="A36" s="31">
        <v>30</v>
      </c>
      <c r="B36" s="16">
        <v>100003696</v>
      </c>
      <c r="C36" s="22" t="s">
        <v>665</v>
      </c>
      <c r="D36" s="23" t="s">
        <v>24</v>
      </c>
      <c r="E36" s="21">
        <v>9</v>
      </c>
      <c r="F36" s="6">
        <v>16</v>
      </c>
      <c r="G36" s="6">
        <f t="shared" si="0"/>
        <v>25</v>
      </c>
      <c r="I36" s="1" t="s">
        <v>162</v>
      </c>
      <c r="J36" s="16">
        <v>100003696</v>
      </c>
      <c r="K36" s="1" t="s">
        <v>574</v>
      </c>
      <c r="L36" s="1" t="s">
        <v>666</v>
      </c>
      <c r="M36" s="1" t="s">
        <v>667</v>
      </c>
      <c r="N36" s="1" t="s">
        <v>48</v>
      </c>
      <c r="O36" s="1" t="s">
        <v>27</v>
      </c>
      <c r="P36" s="1" t="s">
        <v>14</v>
      </c>
      <c r="Q36" s="1" t="s">
        <v>28</v>
      </c>
    </row>
    <row r="37" spans="1:17" ht="15">
      <c r="A37" s="31">
        <v>31</v>
      </c>
      <c r="B37" s="16">
        <v>100025577</v>
      </c>
      <c r="C37" s="22" t="s">
        <v>671</v>
      </c>
      <c r="D37" s="23" t="s">
        <v>309</v>
      </c>
      <c r="E37" s="21">
        <v>5</v>
      </c>
      <c r="F37" s="6">
        <v>17</v>
      </c>
      <c r="G37" s="6">
        <f t="shared" si="0"/>
        <v>22</v>
      </c>
      <c r="I37" s="1" t="s">
        <v>162</v>
      </c>
      <c r="J37" s="16">
        <v>100025577</v>
      </c>
      <c r="K37" s="1" t="s">
        <v>574</v>
      </c>
      <c r="L37" s="1" t="s">
        <v>361</v>
      </c>
      <c r="M37" s="1" t="s">
        <v>672</v>
      </c>
      <c r="N37" s="1" t="s">
        <v>20</v>
      </c>
      <c r="O37" s="1" t="s">
        <v>171</v>
      </c>
      <c r="P37" s="1" t="s">
        <v>64</v>
      </c>
      <c r="Q37" s="1" t="s">
        <v>172</v>
      </c>
    </row>
    <row r="38" spans="1:17" ht="15">
      <c r="A38" s="31">
        <v>32</v>
      </c>
      <c r="B38" s="6"/>
      <c r="C38" s="33" t="s">
        <v>446</v>
      </c>
      <c r="D38" s="34" t="s">
        <v>38</v>
      </c>
      <c r="E38" s="24"/>
      <c r="F38" s="6">
        <v>20</v>
      </c>
      <c r="G38" s="6">
        <f t="shared" si="0"/>
        <v>20</v>
      </c>
      <c r="I38" s="35"/>
      <c r="J38" s="6"/>
      <c r="K38" s="35"/>
      <c r="L38" s="35"/>
      <c r="M38" s="35"/>
      <c r="N38" s="35"/>
      <c r="O38" s="35"/>
      <c r="P38" s="35"/>
      <c r="Q38" s="35"/>
    </row>
    <row r="39" spans="1:17" ht="15">
      <c r="A39" s="31">
        <v>33</v>
      </c>
      <c r="B39" s="16">
        <v>100006062</v>
      </c>
      <c r="C39" s="22" t="s">
        <v>437</v>
      </c>
      <c r="D39" s="23" t="s">
        <v>7</v>
      </c>
      <c r="E39" s="21">
        <v>3</v>
      </c>
      <c r="F39" s="6">
        <v>16</v>
      </c>
      <c r="G39" s="6">
        <f t="shared" si="0"/>
        <v>19</v>
      </c>
      <c r="I39" s="1" t="s">
        <v>162</v>
      </c>
      <c r="J39" s="16">
        <v>100006062</v>
      </c>
      <c r="K39" s="1" t="s">
        <v>574</v>
      </c>
      <c r="L39" s="1" t="s">
        <v>216</v>
      </c>
      <c r="M39" s="1" t="s">
        <v>217</v>
      </c>
      <c r="N39" s="1" t="s">
        <v>12</v>
      </c>
      <c r="O39" s="1" t="s">
        <v>13</v>
      </c>
      <c r="P39" s="1" t="s">
        <v>14</v>
      </c>
      <c r="Q39" s="1" t="s">
        <v>15</v>
      </c>
    </row>
    <row r="40" spans="1:17" ht="12.75" customHeight="1">
      <c r="A40" s="31">
        <v>34</v>
      </c>
      <c r="B40" s="16">
        <v>100021183</v>
      </c>
      <c r="C40" s="22" t="s">
        <v>444</v>
      </c>
      <c r="D40" s="23" t="s">
        <v>378</v>
      </c>
      <c r="E40" s="21"/>
      <c r="F40" s="6">
        <v>18</v>
      </c>
      <c r="G40" s="6">
        <f t="shared" si="0"/>
        <v>18</v>
      </c>
      <c r="H40" s="8" t="s">
        <v>673</v>
      </c>
      <c r="I40" s="1" t="s">
        <v>162</v>
      </c>
      <c r="J40" s="16">
        <v>100021183</v>
      </c>
      <c r="K40" s="1" t="s">
        <v>574</v>
      </c>
      <c r="L40" s="1" t="s">
        <v>379</v>
      </c>
      <c r="M40" s="1" t="s">
        <v>380</v>
      </c>
      <c r="N40" s="1" t="s">
        <v>104</v>
      </c>
      <c r="O40" s="1" t="s">
        <v>377</v>
      </c>
      <c r="P40" s="1" t="s">
        <v>106</v>
      </c>
      <c r="Q40" s="1" t="s">
        <v>378</v>
      </c>
    </row>
    <row r="41" spans="1:17" ht="15">
      <c r="A41" s="31">
        <v>35</v>
      </c>
      <c r="B41" s="87"/>
      <c r="C41" s="90" t="s">
        <v>438</v>
      </c>
      <c r="D41" s="91" t="s">
        <v>7</v>
      </c>
      <c r="E41" s="92"/>
      <c r="F41" s="93">
        <v>17</v>
      </c>
      <c r="G41" s="93">
        <f t="shared" si="0"/>
        <v>17</v>
      </c>
      <c r="I41" s="1" t="s">
        <v>162</v>
      </c>
      <c r="J41" s="87">
        <v>100006441</v>
      </c>
      <c r="K41" s="1" t="s">
        <v>574</v>
      </c>
      <c r="L41" s="1" t="s">
        <v>227</v>
      </c>
      <c r="M41" s="1" t="s">
        <v>618</v>
      </c>
      <c r="N41" s="1" t="s">
        <v>62</v>
      </c>
      <c r="O41" s="1" t="s">
        <v>229</v>
      </c>
      <c r="P41" s="1" t="s">
        <v>64</v>
      </c>
      <c r="Q41" s="1" t="s">
        <v>230</v>
      </c>
    </row>
    <row r="42" spans="1:17" ht="15">
      <c r="A42" s="31">
        <v>36</v>
      </c>
      <c r="B42" s="16">
        <v>100026434</v>
      </c>
      <c r="C42" s="22" t="s">
        <v>682</v>
      </c>
      <c r="D42" s="23" t="s">
        <v>24</v>
      </c>
      <c r="E42" s="21">
        <v>1</v>
      </c>
      <c r="F42" s="6">
        <v>14</v>
      </c>
      <c r="G42" s="6">
        <f t="shared" si="0"/>
        <v>15</v>
      </c>
      <c r="I42" s="1" t="s">
        <v>162</v>
      </c>
      <c r="J42" s="16">
        <v>100026434</v>
      </c>
      <c r="K42" s="1" t="s">
        <v>574</v>
      </c>
      <c r="L42" s="1" t="s">
        <v>683</v>
      </c>
      <c r="M42" s="1" t="s">
        <v>684</v>
      </c>
      <c r="N42" s="1" t="s">
        <v>12</v>
      </c>
      <c r="O42" s="1" t="s">
        <v>27</v>
      </c>
      <c r="P42" s="1" t="s">
        <v>14</v>
      </c>
      <c r="Q42" s="1" t="s">
        <v>28</v>
      </c>
    </row>
    <row r="43" spans="1:17" ht="15">
      <c r="A43" s="86">
        <v>37</v>
      </c>
      <c r="B43" s="16">
        <v>100012066</v>
      </c>
      <c r="C43" s="22" t="s">
        <v>631</v>
      </c>
      <c r="D43" s="23" t="s">
        <v>121</v>
      </c>
      <c r="E43" s="27">
        <v>0</v>
      </c>
      <c r="F43" s="14">
        <v>14</v>
      </c>
      <c r="G43" s="14">
        <f t="shared" si="0"/>
        <v>14</v>
      </c>
      <c r="I43" s="1" t="s">
        <v>162</v>
      </c>
      <c r="J43" s="16">
        <v>100012066</v>
      </c>
      <c r="K43" s="1" t="s">
        <v>574</v>
      </c>
      <c r="L43" s="1" t="s">
        <v>632</v>
      </c>
      <c r="M43" s="1" t="s">
        <v>633</v>
      </c>
      <c r="N43" s="1" t="s">
        <v>83</v>
      </c>
      <c r="O43" s="1" t="s">
        <v>124</v>
      </c>
      <c r="P43" s="1" t="s">
        <v>85</v>
      </c>
      <c r="Q43" s="1" t="s">
        <v>125</v>
      </c>
    </row>
    <row r="44" spans="1:17" ht="15">
      <c r="A44" s="218">
        <v>38</v>
      </c>
      <c r="B44" s="211"/>
      <c r="C44" s="25" t="s">
        <v>660</v>
      </c>
      <c r="D44" s="219" t="s">
        <v>226</v>
      </c>
      <c r="E44" s="220">
        <v>1</v>
      </c>
      <c r="F44" s="14">
        <v>13</v>
      </c>
      <c r="G44" s="14">
        <f t="shared" si="0"/>
        <v>14</v>
      </c>
      <c r="I44" s="2"/>
      <c r="J44" s="16"/>
      <c r="K44" s="2"/>
      <c r="L44" s="2"/>
      <c r="M44" s="2"/>
      <c r="N44" s="2"/>
      <c r="O44" s="2"/>
      <c r="P44" s="2"/>
      <c r="Q44" s="2"/>
    </row>
    <row r="45" spans="1:7" ht="15">
      <c r="A45" s="11">
        <v>39</v>
      </c>
      <c r="B45" s="6"/>
      <c r="C45" s="6"/>
      <c r="D45" s="6"/>
      <c r="E45" s="6"/>
      <c r="F45" s="6"/>
      <c r="G45" s="6"/>
    </row>
    <row r="46" spans="1:7" ht="15">
      <c r="A46" s="11">
        <v>40</v>
      </c>
      <c r="B46" s="6"/>
      <c r="C46" s="6"/>
      <c r="D46" s="6"/>
      <c r="E46" s="6"/>
      <c r="F46" s="6"/>
      <c r="G46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D31" sqref="D31:D32"/>
    </sheetView>
  </sheetViews>
  <sheetFormatPr defaultColWidth="9.140625" defaultRowHeight="15"/>
  <cols>
    <col min="1" max="1" width="11.00390625" style="143" customWidth="1"/>
    <col min="2" max="2" width="13.8515625" style="121" customWidth="1"/>
    <col min="3" max="3" width="50.7109375" style="121" customWidth="1"/>
    <col min="4" max="4" width="46.57421875" style="121" customWidth="1"/>
    <col min="5" max="7" width="13.7109375" style="121" customWidth="1"/>
    <col min="8" max="8" width="9.140625" style="121" customWidth="1"/>
    <col min="9" max="10" width="9.140625" style="121" hidden="1" customWidth="1"/>
    <col min="11" max="11" width="31.57421875" style="121" hidden="1" customWidth="1"/>
    <col min="12" max="12" width="41.57421875" style="121" hidden="1" customWidth="1"/>
    <col min="13" max="13" width="33.7109375" style="121" hidden="1" customWidth="1"/>
    <col min="14" max="15" width="9.140625" style="121" hidden="1" customWidth="1"/>
    <col min="16" max="16" width="32.140625" style="121" hidden="1" customWidth="1"/>
    <col min="17" max="17" width="0" style="121" hidden="1" customWidth="1"/>
    <col min="18" max="16384" width="9.140625" style="121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719</v>
      </c>
      <c r="D3" s="240"/>
      <c r="E3" s="241"/>
      <c r="F3" s="241"/>
      <c r="G3" s="252"/>
      <c r="H3" s="248"/>
      <c r="I3" s="242"/>
    </row>
    <row r="4" spans="1:7" s="115" customFormat="1" ht="15" customHeight="1">
      <c r="A4" s="192" t="s">
        <v>0</v>
      </c>
      <c r="B4" s="124"/>
      <c r="C4" s="193" t="s">
        <v>1</v>
      </c>
      <c r="D4" s="194" t="s">
        <v>2</v>
      </c>
      <c r="E4" s="192" t="s">
        <v>3</v>
      </c>
      <c r="F4" s="195" t="s">
        <v>4</v>
      </c>
      <c r="G4" s="221" t="s">
        <v>5</v>
      </c>
    </row>
    <row r="5" spans="1:16" s="115" customFormat="1" ht="15" customHeight="1">
      <c r="A5" s="108">
        <v>1</v>
      </c>
      <c r="B5" s="123">
        <v>100006441</v>
      </c>
      <c r="C5" s="128" t="s">
        <v>619</v>
      </c>
      <c r="D5" s="129" t="s">
        <v>226</v>
      </c>
      <c r="E5" s="130">
        <v>78</v>
      </c>
      <c r="F5" s="124">
        <v>20</v>
      </c>
      <c r="G5" s="124">
        <f aca="true" t="shared" si="0" ref="G5:G43">F5+E5</f>
        <v>98</v>
      </c>
      <c r="I5" s="116" t="s">
        <v>162</v>
      </c>
      <c r="J5" s="116" t="s">
        <v>574</v>
      </c>
      <c r="K5" s="116" t="s">
        <v>227</v>
      </c>
      <c r="L5" s="116" t="s">
        <v>618</v>
      </c>
      <c r="M5" s="116" t="s">
        <v>62</v>
      </c>
      <c r="N5" s="116" t="s">
        <v>229</v>
      </c>
      <c r="O5" s="116" t="s">
        <v>64</v>
      </c>
      <c r="P5" s="116" t="s">
        <v>230</v>
      </c>
    </row>
    <row r="6" spans="1:16" s="115" customFormat="1" ht="15" customHeight="1">
      <c r="A6" s="108">
        <v>2</v>
      </c>
      <c r="B6" s="123">
        <v>100018177</v>
      </c>
      <c r="C6" s="128" t="s">
        <v>616</v>
      </c>
      <c r="D6" s="129" t="s">
        <v>7</v>
      </c>
      <c r="E6" s="130">
        <v>67</v>
      </c>
      <c r="F6" s="124">
        <v>20</v>
      </c>
      <c r="G6" s="124">
        <f t="shared" si="0"/>
        <v>87</v>
      </c>
      <c r="I6" s="116" t="s">
        <v>162</v>
      </c>
      <c r="J6" s="116" t="s">
        <v>574</v>
      </c>
      <c r="K6" s="116" t="s">
        <v>75</v>
      </c>
      <c r="L6" s="116" t="s">
        <v>617</v>
      </c>
      <c r="M6" s="116" t="s">
        <v>12</v>
      </c>
      <c r="N6" s="116" t="s">
        <v>13</v>
      </c>
      <c r="O6" s="116" t="s">
        <v>14</v>
      </c>
      <c r="P6" s="116" t="s">
        <v>15</v>
      </c>
    </row>
    <row r="7" spans="1:16" s="115" customFormat="1" ht="15" customHeight="1">
      <c r="A7" s="108">
        <v>3</v>
      </c>
      <c r="B7" s="123">
        <v>100020072</v>
      </c>
      <c r="C7" s="128" t="s">
        <v>688</v>
      </c>
      <c r="D7" s="129" t="s">
        <v>38</v>
      </c>
      <c r="E7" s="130">
        <v>55</v>
      </c>
      <c r="F7" s="124">
        <v>19</v>
      </c>
      <c r="G7" s="124">
        <f t="shared" si="0"/>
        <v>74</v>
      </c>
      <c r="I7" s="116" t="s">
        <v>162</v>
      </c>
      <c r="J7" s="116" t="s">
        <v>574</v>
      </c>
      <c r="K7" s="116" t="s">
        <v>686</v>
      </c>
      <c r="L7" s="116" t="s">
        <v>689</v>
      </c>
      <c r="M7" s="116" t="s">
        <v>20</v>
      </c>
      <c r="N7" s="116" t="s">
        <v>42</v>
      </c>
      <c r="O7" s="116" t="s">
        <v>43</v>
      </c>
      <c r="P7" s="116" t="s">
        <v>44</v>
      </c>
    </row>
    <row r="8" spans="1:16" s="115" customFormat="1" ht="15" customHeight="1">
      <c r="A8" s="108">
        <v>4</v>
      </c>
      <c r="B8" s="123">
        <v>100009003</v>
      </c>
      <c r="C8" s="128" t="s">
        <v>680</v>
      </c>
      <c r="D8" s="129" t="s">
        <v>81</v>
      </c>
      <c r="E8" s="130">
        <v>53</v>
      </c>
      <c r="F8" s="124">
        <v>20</v>
      </c>
      <c r="G8" s="124">
        <f t="shared" si="0"/>
        <v>73</v>
      </c>
      <c r="I8" s="116" t="s">
        <v>162</v>
      </c>
      <c r="J8" s="116" t="s">
        <v>574</v>
      </c>
      <c r="K8" s="116" t="s">
        <v>678</v>
      </c>
      <c r="L8" s="116" t="s">
        <v>681</v>
      </c>
      <c r="M8" s="116" t="s">
        <v>20</v>
      </c>
      <c r="N8" s="116" t="s">
        <v>84</v>
      </c>
      <c r="O8" s="116" t="s">
        <v>85</v>
      </c>
      <c r="P8" s="116" t="s">
        <v>86</v>
      </c>
    </row>
    <row r="9" spans="1:16" s="115" customFormat="1" ht="15" customHeight="1">
      <c r="A9" s="108">
        <v>5</v>
      </c>
      <c r="B9" s="123">
        <v>100018962</v>
      </c>
      <c r="C9" s="128" t="s">
        <v>669</v>
      </c>
      <c r="D9" s="129" t="s">
        <v>17</v>
      </c>
      <c r="E9" s="130">
        <v>52</v>
      </c>
      <c r="F9" s="124">
        <v>20</v>
      </c>
      <c r="G9" s="124">
        <f t="shared" si="0"/>
        <v>72</v>
      </c>
      <c r="I9" s="116" t="s">
        <v>162</v>
      </c>
      <c r="J9" s="116" t="s">
        <v>574</v>
      </c>
      <c r="K9" s="116" t="s">
        <v>358</v>
      </c>
      <c r="L9" s="116" t="s">
        <v>670</v>
      </c>
      <c r="M9" s="116" t="s">
        <v>20</v>
      </c>
      <c r="N9" s="116" t="s">
        <v>21</v>
      </c>
      <c r="O9" s="116" t="s">
        <v>14</v>
      </c>
      <c r="P9" s="116" t="s">
        <v>22</v>
      </c>
    </row>
    <row r="10" spans="1:16" s="115" customFormat="1" ht="15" customHeight="1">
      <c r="A10" s="108">
        <v>6</v>
      </c>
      <c r="B10" s="123">
        <v>100011210</v>
      </c>
      <c r="C10" s="128" t="s">
        <v>622</v>
      </c>
      <c r="D10" s="129" t="s">
        <v>67</v>
      </c>
      <c r="E10" s="130">
        <v>49</v>
      </c>
      <c r="F10" s="124">
        <v>20</v>
      </c>
      <c r="G10" s="124">
        <f t="shared" si="0"/>
        <v>69</v>
      </c>
      <c r="I10" s="116" t="s">
        <v>162</v>
      </c>
      <c r="J10" s="116" t="s">
        <v>574</v>
      </c>
      <c r="K10" s="116" t="s">
        <v>620</v>
      </c>
      <c r="L10" s="116" t="s">
        <v>621</v>
      </c>
      <c r="M10" s="116" t="s">
        <v>245</v>
      </c>
      <c r="N10" s="116" t="s">
        <v>462</v>
      </c>
      <c r="O10" s="116" t="s">
        <v>85</v>
      </c>
      <c r="P10" s="116" t="s">
        <v>459</v>
      </c>
    </row>
    <row r="11" spans="1:16" s="115" customFormat="1" ht="15" customHeight="1">
      <c r="A11" s="108">
        <v>7</v>
      </c>
      <c r="B11" s="123">
        <v>100011497</v>
      </c>
      <c r="C11" s="128" t="s">
        <v>614</v>
      </c>
      <c r="D11" s="129" t="s">
        <v>7</v>
      </c>
      <c r="E11" s="130">
        <v>50</v>
      </c>
      <c r="F11" s="124">
        <v>18</v>
      </c>
      <c r="G11" s="124">
        <f t="shared" si="0"/>
        <v>68</v>
      </c>
      <c r="I11" s="116" t="s">
        <v>162</v>
      </c>
      <c r="J11" s="116" t="s">
        <v>574</v>
      </c>
      <c r="K11" s="116" t="s">
        <v>75</v>
      </c>
      <c r="L11" s="116" t="s">
        <v>615</v>
      </c>
      <c r="M11" s="116" t="s">
        <v>48</v>
      </c>
      <c r="N11" s="116" t="s">
        <v>13</v>
      </c>
      <c r="O11" s="116" t="s">
        <v>14</v>
      </c>
      <c r="P11" s="116" t="s">
        <v>15</v>
      </c>
    </row>
    <row r="12" spans="1:16" s="115" customFormat="1" ht="15" customHeight="1">
      <c r="A12" s="108">
        <v>8</v>
      </c>
      <c r="B12" s="123">
        <v>100032290</v>
      </c>
      <c r="C12" s="128" t="s">
        <v>629</v>
      </c>
      <c r="D12" s="129" t="s">
        <v>235</v>
      </c>
      <c r="E12" s="130">
        <v>42</v>
      </c>
      <c r="F12" s="124">
        <v>20</v>
      </c>
      <c r="G12" s="124">
        <f t="shared" si="0"/>
        <v>62</v>
      </c>
      <c r="I12" s="116" t="s">
        <v>162</v>
      </c>
      <c r="J12" s="116" t="s">
        <v>574</v>
      </c>
      <c r="K12" s="116" t="s">
        <v>284</v>
      </c>
      <c r="L12" s="116" t="s">
        <v>628</v>
      </c>
      <c r="M12" s="116" t="s">
        <v>104</v>
      </c>
      <c r="N12" s="116" t="s">
        <v>238</v>
      </c>
      <c r="O12" s="116" t="s">
        <v>106</v>
      </c>
      <c r="P12" s="116" t="s">
        <v>239</v>
      </c>
    </row>
    <row r="13" spans="1:16" s="115" customFormat="1" ht="15" customHeight="1">
      <c r="A13" s="108">
        <v>9</v>
      </c>
      <c r="B13" s="123">
        <v>100018440</v>
      </c>
      <c r="C13" s="128" t="s">
        <v>649</v>
      </c>
      <c r="D13" s="129" t="s">
        <v>301</v>
      </c>
      <c r="E13" s="130">
        <v>42</v>
      </c>
      <c r="F13" s="124">
        <v>19</v>
      </c>
      <c r="G13" s="124">
        <f t="shared" si="0"/>
        <v>61</v>
      </c>
      <c r="I13" s="116" t="s">
        <v>162</v>
      </c>
      <c r="J13" s="116" t="s">
        <v>574</v>
      </c>
      <c r="K13" s="116" t="s">
        <v>327</v>
      </c>
      <c r="L13" s="116" t="s">
        <v>648</v>
      </c>
      <c r="M13" s="116" t="s">
        <v>104</v>
      </c>
      <c r="N13" s="116" t="s">
        <v>304</v>
      </c>
      <c r="O13" s="116" t="s">
        <v>106</v>
      </c>
      <c r="P13" s="116" t="s">
        <v>305</v>
      </c>
    </row>
    <row r="14" spans="1:16" s="115" customFormat="1" ht="15" customHeight="1">
      <c r="A14" s="108">
        <v>10</v>
      </c>
      <c r="B14" s="123">
        <v>100026212</v>
      </c>
      <c r="C14" s="128" t="s">
        <v>422</v>
      </c>
      <c r="D14" s="129" t="s">
        <v>387</v>
      </c>
      <c r="E14" s="130">
        <v>36</v>
      </c>
      <c r="F14" s="124">
        <v>20</v>
      </c>
      <c r="G14" s="124">
        <f t="shared" si="0"/>
        <v>56</v>
      </c>
      <c r="I14" s="116" t="s">
        <v>162</v>
      </c>
      <c r="J14" s="116" t="s">
        <v>574</v>
      </c>
      <c r="K14" s="116" t="s">
        <v>388</v>
      </c>
      <c r="L14" s="116" t="s">
        <v>674</v>
      </c>
      <c r="M14" s="116" t="s">
        <v>20</v>
      </c>
      <c r="N14" s="116" t="s">
        <v>390</v>
      </c>
      <c r="O14" s="116" t="s">
        <v>98</v>
      </c>
      <c r="P14" s="116" t="s">
        <v>391</v>
      </c>
    </row>
    <row r="15" spans="1:16" s="115" customFormat="1" ht="15" customHeight="1">
      <c r="A15" s="108">
        <v>11</v>
      </c>
      <c r="B15" s="123">
        <v>100014265</v>
      </c>
      <c r="C15" s="128" t="s">
        <v>609</v>
      </c>
      <c r="D15" s="129" t="s">
        <v>309</v>
      </c>
      <c r="E15" s="130">
        <v>42</v>
      </c>
      <c r="F15" s="124">
        <v>11</v>
      </c>
      <c r="G15" s="124">
        <f t="shared" si="0"/>
        <v>53</v>
      </c>
      <c r="I15" s="116" t="s">
        <v>162</v>
      </c>
      <c r="J15" s="116" t="s">
        <v>574</v>
      </c>
      <c r="K15" s="116" t="s">
        <v>610</v>
      </c>
      <c r="L15" s="116" t="s">
        <v>611</v>
      </c>
      <c r="M15" s="116" t="s">
        <v>62</v>
      </c>
      <c r="N15" s="116" t="s">
        <v>171</v>
      </c>
      <c r="O15" s="116" t="s">
        <v>64</v>
      </c>
      <c r="P15" s="116" t="s">
        <v>172</v>
      </c>
    </row>
    <row r="16" spans="1:16" s="115" customFormat="1" ht="15" customHeight="1">
      <c r="A16" s="108">
        <v>12</v>
      </c>
      <c r="B16" s="123">
        <v>100019766</v>
      </c>
      <c r="C16" s="128" t="s">
        <v>677</v>
      </c>
      <c r="D16" s="129" t="s">
        <v>81</v>
      </c>
      <c r="E16" s="130">
        <v>35</v>
      </c>
      <c r="F16" s="124">
        <v>18</v>
      </c>
      <c r="G16" s="124">
        <f t="shared" si="0"/>
        <v>53</v>
      </c>
      <c r="I16" s="116" t="s">
        <v>162</v>
      </c>
      <c r="J16" s="116" t="s">
        <v>574</v>
      </c>
      <c r="K16" s="116" t="s">
        <v>678</v>
      </c>
      <c r="L16" s="116" t="s">
        <v>679</v>
      </c>
      <c r="M16" s="116" t="s">
        <v>20</v>
      </c>
      <c r="N16" s="116" t="s">
        <v>84</v>
      </c>
      <c r="O16" s="116" t="s">
        <v>85</v>
      </c>
      <c r="P16" s="116" t="s">
        <v>86</v>
      </c>
    </row>
    <row r="17" spans="1:16" s="115" customFormat="1" ht="15" customHeight="1">
      <c r="A17" s="108">
        <v>13</v>
      </c>
      <c r="B17" s="123">
        <v>100020745</v>
      </c>
      <c r="C17" s="128" t="s">
        <v>637</v>
      </c>
      <c r="D17" s="129" t="s">
        <v>309</v>
      </c>
      <c r="E17" s="130">
        <v>33</v>
      </c>
      <c r="F17" s="124">
        <v>18</v>
      </c>
      <c r="G17" s="124">
        <f t="shared" si="0"/>
        <v>51</v>
      </c>
      <c r="I17" s="116" t="s">
        <v>162</v>
      </c>
      <c r="J17" s="116" t="s">
        <v>574</v>
      </c>
      <c r="K17" s="116" t="s">
        <v>635</v>
      </c>
      <c r="L17" s="116" t="s">
        <v>636</v>
      </c>
      <c r="M17" s="116" t="s">
        <v>20</v>
      </c>
      <c r="N17" s="116" t="s">
        <v>171</v>
      </c>
      <c r="O17" s="116" t="s">
        <v>64</v>
      </c>
      <c r="P17" s="116" t="s">
        <v>172</v>
      </c>
    </row>
    <row r="18" spans="1:16" s="115" customFormat="1" ht="15" customHeight="1">
      <c r="A18" s="108">
        <v>14</v>
      </c>
      <c r="B18" s="123">
        <v>100022406</v>
      </c>
      <c r="C18" s="128" t="s">
        <v>658</v>
      </c>
      <c r="D18" s="129" t="s">
        <v>121</v>
      </c>
      <c r="E18" s="130">
        <v>35</v>
      </c>
      <c r="F18" s="124">
        <v>16</v>
      </c>
      <c r="G18" s="124">
        <f t="shared" si="0"/>
        <v>51</v>
      </c>
      <c r="I18" s="116" t="s">
        <v>162</v>
      </c>
      <c r="J18" s="116" t="s">
        <v>574</v>
      </c>
      <c r="K18" s="116" t="s">
        <v>656</v>
      </c>
      <c r="L18" s="116" t="s">
        <v>657</v>
      </c>
      <c r="M18" s="116" t="s">
        <v>20</v>
      </c>
      <c r="N18" s="116" t="s">
        <v>124</v>
      </c>
      <c r="O18" s="116" t="s">
        <v>85</v>
      </c>
      <c r="P18" s="116" t="s">
        <v>125</v>
      </c>
    </row>
    <row r="19" spans="1:16" s="115" customFormat="1" ht="15" customHeight="1">
      <c r="A19" s="108"/>
      <c r="B19" s="109">
        <v>100021775</v>
      </c>
      <c r="C19" s="110" t="s">
        <v>420</v>
      </c>
      <c r="D19" s="111" t="s">
        <v>24</v>
      </c>
      <c r="E19" s="119">
        <v>35</v>
      </c>
      <c r="F19" s="114">
        <v>14</v>
      </c>
      <c r="G19" s="114">
        <f t="shared" si="0"/>
        <v>49</v>
      </c>
      <c r="H19" s="115" t="s">
        <v>714</v>
      </c>
      <c r="I19" s="116" t="s">
        <v>162</v>
      </c>
      <c r="J19" s="116" t="s">
        <v>574</v>
      </c>
      <c r="K19" s="116" t="s">
        <v>324</v>
      </c>
      <c r="L19" s="116" t="s">
        <v>644</v>
      </c>
      <c r="M19" s="116" t="s">
        <v>48</v>
      </c>
      <c r="N19" s="116" t="s">
        <v>27</v>
      </c>
      <c r="O19" s="116" t="s">
        <v>14</v>
      </c>
      <c r="P19" s="116" t="s">
        <v>28</v>
      </c>
    </row>
    <row r="20" spans="1:16" s="115" customFormat="1" ht="15" customHeight="1">
      <c r="A20" s="108">
        <v>15</v>
      </c>
      <c r="B20" s="123">
        <v>100031883</v>
      </c>
      <c r="C20" s="163" t="s">
        <v>639</v>
      </c>
      <c r="D20" s="164" t="s">
        <v>50</v>
      </c>
      <c r="E20" s="165">
        <v>26</v>
      </c>
      <c r="F20" s="166">
        <v>20</v>
      </c>
      <c r="G20" s="166">
        <f t="shared" si="0"/>
        <v>46</v>
      </c>
      <c r="I20" s="116" t="s">
        <v>162</v>
      </c>
      <c r="J20" s="116" t="s">
        <v>574</v>
      </c>
      <c r="K20" s="116" t="s">
        <v>317</v>
      </c>
      <c r="L20" s="116" t="s">
        <v>638</v>
      </c>
      <c r="M20" s="116" t="s">
        <v>33</v>
      </c>
      <c r="N20" s="116" t="s">
        <v>53</v>
      </c>
      <c r="O20" s="116" t="s">
        <v>35</v>
      </c>
      <c r="P20" s="116" t="s">
        <v>54</v>
      </c>
    </row>
    <row r="21" spans="1:16" s="115" customFormat="1" ht="15" customHeight="1">
      <c r="A21" s="108"/>
      <c r="B21" s="109">
        <v>100010221</v>
      </c>
      <c r="C21" s="110" t="s">
        <v>655</v>
      </c>
      <c r="D21" s="111" t="s">
        <v>81</v>
      </c>
      <c r="E21" s="119">
        <v>30</v>
      </c>
      <c r="F21" s="114">
        <v>16</v>
      </c>
      <c r="G21" s="114">
        <f t="shared" si="0"/>
        <v>46</v>
      </c>
      <c r="H21" s="115" t="s">
        <v>711</v>
      </c>
      <c r="I21" s="116" t="s">
        <v>162</v>
      </c>
      <c r="J21" s="116" t="s">
        <v>574</v>
      </c>
      <c r="K21" s="116" t="s">
        <v>653</v>
      </c>
      <c r="L21" s="116" t="s">
        <v>654</v>
      </c>
      <c r="M21" s="116" t="s">
        <v>83</v>
      </c>
      <c r="N21" s="116" t="s">
        <v>84</v>
      </c>
      <c r="O21" s="116" t="s">
        <v>85</v>
      </c>
      <c r="P21" s="116" t="s">
        <v>86</v>
      </c>
    </row>
    <row r="22" spans="1:16" s="115" customFormat="1" ht="15" customHeight="1">
      <c r="A22" s="108">
        <v>16</v>
      </c>
      <c r="B22" s="123">
        <v>100017790</v>
      </c>
      <c r="C22" s="128" t="s">
        <v>685</v>
      </c>
      <c r="D22" s="129" t="s">
        <v>38</v>
      </c>
      <c r="E22" s="130">
        <v>26</v>
      </c>
      <c r="F22" s="124">
        <v>20</v>
      </c>
      <c r="G22" s="124">
        <f t="shared" si="0"/>
        <v>46</v>
      </c>
      <c r="I22" s="116" t="s">
        <v>162</v>
      </c>
      <c r="J22" s="116" t="s">
        <v>574</v>
      </c>
      <c r="K22" s="116" t="s">
        <v>686</v>
      </c>
      <c r="L22" s="116" t="s">
        <v>687</v>
      </c>
      <c r="M22" s="116" t="s">
        <v>41</v>
      </c>
      <c r="N22" s="116" t="s">
        <v>42</v>
      </c>
      <c r="O22" s="116" t="s">
        <v>43</v>
      </c>
      <c r="P22" s="116" t="s">
        <v>44</v>
      </c>
    </row>
    <row r="23" spans="1:16" s="115" customFormat="1" ht="15" customHeight="1">
      <c r="A23" s="108">
        <v>17</v>
      </c>
      <c r="B23" s="123">
        <v>100022818</v>
      </c>
      <c r="C23" s="128" t="s">
        <v>627</v>
      </c>
      <c r="D23" s="129" t="s">
        <v>7</v>
      </c>
      <c r="E23" s="130">
        <v>22</v>
      </c>
      <c r="F23" s="124">
        <v>19</v>
      </c>
      <c r="G23" s="124">
        <f t="shared" si="0"/>
        <v>41</v>
      </c>
      <c r="I23" s="116" t="s">
        <v>162</v>
      </c>
      <c r="J23" s="116" t="s">
        <v>574</v>
      </c>
      <c r="K23" s="116" t="s">
        <v>10</v>
      </c>
      <c r="L23" s="116" t="s">
        <v>626</v>
      </c>
      <c r="M23" s="116" t="s">
        <v>48</v>
      </c>
      <c r="N23" s="116" t="s">
        <v>13</v>
      </c>
      <c r="O23" s="116" t="s">
        <v>14</v>
      </c>
      <c r="P23" s="116" t="s">
        <v>15</v>
      </c>
    </row>
    <row r="24" spans="1:16" s="115" customFormat="1" ht="15" customHeight="1">
      <c r="A24" s="108">
        <v>18</v>
      </c>
      <c r="B24" s="123">
        <v>100026035</v>
      </c>
      <c r="C24" s="128" t="s">
        <v>663</v>
      </c>
      <c r="D24" s="129" t="s">
        <v>17</v>
      </c>
      <c r="E24" s="130">
        <v>22</v>
      </c>
      <c r="F24" s="124">
        <v>18</v>
      </c>
      <c r="G24" s="124">
        <f t="shared" si="0"/>
        <v>40</v>
      </c>
      <c r="I24" s="116" t="s">
        <v>162</v>
      </c>
      <c r="J24" s="116" t="s">
        <v>574</v>
      </c>
      <c r="K24" s="116" t="s">
        <v>56</v>
      </c>
      <c r="L24" s="116" t="s">
        <v>664</v>
      </c>
      <c r="M24" s="116" t="s">
        <v>48</v>
      </c>
      <c r="N24" s="116" t="s">
        <v>21</v>
      </c>
      <c r="O24" s="116" t="s">
        <v>14</v>
      </c>
      <c r="P24" s="116" t="s">
        <v>22</v>
      </c>
    </row>
    <row r="25" spans="1:16" s="115" customFormat="1" ht="15" customHeight="1">
      <c r="A25" s="108"/>
      <c r="B25" s="109">
        <v>100006062</v>
      </c>
      <c r="C25" s="110" t="s">
        <v>437</v>
      </c>
      <c r="D25" s="111" t="s">
        <v>7</v>
      </c>
      <c r="E25" s="119">
        <v>21</v>
      </c>
      <c r="F25" s="114">
        <v>17</v>
      </c>
      <c r="G25" s="114">
        <f t="shared" si="0"/>
        <v>38</v>
      </c>
      <c r="H25" s="115" t="s">
        <v>712</v>
      </c>
      <c r="I25" s="116" t="s">
        <v>162</v>
      </c>
      <c r="J25" s="116" t="s">
        <v>574</v>
      </c>
      <c r="K25" s="116" t="s">
        <v>216</v>
      </c>
      <c r="L25" s="116" t="s">
        <v>217</v>
      </c>
      <c r="M25" s="116" t="s">
        <v>12</v>
      </c>
      <c r="N25" s="116" t="s">
        <v>13</v>
      </c>
      <c r="O25" s="116" t="s">
        <v>14</v>
      </c>
      <c r="P25" s="116" t="s">
        <v>15</v>
      </c>
    </row>
    <row r="26" spans="1:16" s="115" customFormat="1" ht="15" customHeight="1">
      <c r="A26" s="108">
        <v>19</v>
      </c>
      <c r="B26" s="123">
        <v>100012066</v>
      </c>
      <c r="C26" s="128" t="s">
        <v>634</v>
      </c>
      <c r="D26" s="129" t="s">
        <v>121</v>
      </c>
      <c r="E26" s="130">
        <v>19</v>
      </c>
      <c r="F26" s="124">
        <v>18</v>
      </c>
      <c r="G26" s="124">
        <f t="shared" si="0"/>
        <v>37</v>
      </c>
      <c r="I26" s="116" t="s">
        <v>162</v>
      </c>
      <c r="J26" s="116" t="s">
        <v>574</v>
      </c>
      <c r="K26" s="116" t="s">
        <v>632</v>
      </c>
      <c r="L26" s="116" t="s">
        <v>633</v>
      </c>
      <c r="M26" s="116" t="s">
        <v>83</v>
      </c>
      <c r="N26" s="116" t="s">
        <v>124</v>
      </c>
      <c r="O26" s="116" t="s">
        <v>85</v>
      </c>
      <c r="P26" s="116" t="s">
        <v>125</v>
      </c>
    </row>
    <row r="27" spans="1:16" s="115" customFormat="1" ht="15" customHeight="1">
      <c r="A27" s="108">
        <v>20</v>
      </c>
      <c r="B27" s="123">
        <v>100007538</v>
      </c>
      <c r="C27" s="128" t="s">
        <v>607</v>
      </c>
      <c r="D27" s="129" t="s">
        <v>59</v>
      </c>
      <c r="E27" s="130">
        <v>19</v>
      </c>
      <c r="F27" s="124">
        <v>15</v>
      </c>
      <c r="G27" s="122">
        <f t="shared" si="0"/>
        <v>34</v>
      </c>
      <c r="I27" s="116" t="s">
        <v>162</v>
      </c>
      <c r="J27" s="116" t="s">
        <v>574</v>
      </c>
      <c r="K27" s="116" t="s">
        <v>60</v>
      </c>
      <c r="L27" s="116" t="s">
        <v>608</v>
      </c>
      <c r="M27" s="116" t="s">
        <v>20</v>
      </c>
      <c r="N27" s="116" t="s">
        <v>63</v>
      </c>
      <c r="O27" s="116" t="s">
        <v>64</v>
      </c>
      <c r="P27" s="116" t="s">
        <v>65</v>
      </c>
    </row>
    <row r="28" spans="1:16" s="115" customFormat="1" ht="15" customHeight="1">
      <c r="A28" s="108">
        <v>21</v>
      </c>
      <c r="B28" s="123">
        <v>100020945</v>
      </c>
      <c r="C28" s="128" t="s">
        <v>612</v>
      </c>
      <c r="D28" s="129" t="s">
        <v>309</v>
      </c>
      <c r="E28" s="130">
        <v>15</v>
      </c>
      <c r="F28" s="124">
        <v>19</v>
      </c>
      <c r="G28" s="124">
        <f t="shared" si="0"/>
        <v>34</v>
      </c>
      <c r="I28" s="116" t="s">
        <v>162</v>
      </c>
      <c r="J28" s="116" t="s">
        <v>574</v>
      </c>
      <c r="K28" s="116" t="s">
        <v>610</v>
      </c>
      <c r="L28" s="116" t="s">
        <v>613</v>
      </c>
      <c r="M28" s="116" t="s">
        <v>62</v>
      </c>
      <c r="N28" s="116" t="s">
        <v>171</v>
      </c>
      <c r="O28" s="116" t="s">
        <v>64</v>
      </c>
      <c r="P28" s="116" t="s">
        <v>172</v>
      </c>
    </row>
    <row r="29" spans="1:16" s="115" customFormat="1" ht="15" customHeight="1">
      <c r="A29" s="108">
        <v>22</v>
      </c>
      <c r="B29" s="123">
        <v>100018551</v>
      </c>
      <c r="C29" s="128" t="s">
        <v>643</v>
      </c>
      <c r="D29" s="129" t="s">
        <v>24</v>
      </c>
      <c r="E29" s="130">
        <v>14</v>
      </c>
      <c r="F29" s="124">
        <v>20</v>
      </c>
      <c r="G29" s="124">
        <f t="shared" si="0"/>
        <v>34</v>
      </c>
      <c r="I29" s="116" t="s">
        <v>162</v>
      </c>
      <c r="J29" s="116" t="s">
        <v>574</v>
      </c>
      <c r="K29" s="116" t="s">
        <v>156</v>
      </c>
      <c r="L29" s="116" t="s">
        <v>642</v>
      </c>
      <c r="M29" s="116" t="s">
        <v>202</v>
      </c>
      <c r="N29" s="116" t="s">
        <v>27</v>
      </c>
      <c r="O29" s="116" t="s">
        <v>14</v>
      </c>
      <c r="P29" s="116" t="s">
        <v>28</v>
      </c>
    </row>
    <row r="30" spans="1:16" ht="12.75" customHeight="1">
      <c r="A30" s="134">
        <v>23</v>
      </c>
      <c r="B30" s="126">
        <v>100004583</v>
      </c>
      <c r="C30" s="131" t="s">
        <v>675</v>
      </c>
      <c r="D30" s="132" t="s">
        <v>69</v>
      </c>
      <c r="E30" s="133">
        <v>17</v>
      </c>
      <c r="F30" s="120">
        <v>16</v>
      </c>
      <c r="G30" s="120">
        <f t="shared" si="0"/>
        <v>33</v>
      </c>
      <c r="I30" s="127" t="s">
        <v>162</v>
      </c>
      <c r="J30" s="127" t="s">
        <v>574</v>
      </c>
      <c r="K30" s="127" t="s">
        <v>396</v>
      </c>
      <c r="L30" s="127" t="s">
        <v>676</v>
      </c>
      <c r="M30" s="127" t="s">
        <v>20</v>
      </c>
      <c r="N30" s="127" t="s">
        <v>72</v>
      </c>
      <c r="O30" s="127" t="s">
        <v>14</v>
      </c>
      <c r="P30" s="127" t="s">
        <v>73</v>
      </c>
    </row>
    <row r="31" spans="1:16" ht="15">
      <c r="A31" s="134">
        <v>24</v>
      </c>
      <c r="B31" s="126">
        <v>100031882</v>
      </c>
      <c r="C31" s="131" t="s">
        <v>641</v>
      </c>
      <c r="D31" s="132" t="s">
        <v>50</v>
      </c>
      <c r="E31" s="133">
        <v>13</v>
      </c>
      <c r="F31" s="120">
        <v>19</v>
      </c>
      <c r="G31" s="120">
        <f t="shared" si="0"/>
        <v>32</v>
      </c>
      <c r="H31" s="121" t="s">
        <v>711</v>
      </c>
      <c r="I31" s="127" t="s">
        <v>162</v>
      </c>
      <c r="J31" s="127" t="s">
        <v>574</v>
      </c>
      <c r="K31" s="127" t="s">
        <v>51</v>
      </c>
      <c r="L31" s="127" t="s">
        <v>640</v>
      </c>
      <c r="M31" s="127" t="s">
        <v>119</v>
      </c>
      <c r="N31" s="127" t="s">
        <v>53</v>
      </c>
      <c r="O31" s="127" t="s">
        <v>35</v>
      </c>
      <c r="P31" s="127" t="s">
        <v>54</v>
      </c>
    </row>
    <row r="32" spans="1:16" ht="15">
      <c r="A32" s="134">
        <v>25</v>
      </c>
      <c r="B32" s="126"/>
      <c r="C32" s="131" t="s">
        <v>668</v>
      </c>
      <c r="D32" s="132" t="s">
        <v>24</v>
      </c>
      <c r="E32" s="133">
        <v>30</v>
      </c>
      <c r="F32" s="120">
        <v>0</v>
      </c>
      <c r="G32" s="120">
        <f t="shared" si="0"/>
        <v>30</v>
      </c>
      <c r="H32" s="121" t="s">
        <v>711</v>
      </c>
      <c r="I32" s="127"/>
      <c r="J32" s="127"/>
      <c r="K32" s="127"/>
      <c r="L32" s="127"/>
      <c r="M32" s="127"/>
      <c r="N32" s="127"/>
      <c r="O32" s="127"/>
      <c r="P32" s="127"/>
    </row>
    <row r="33" spans="1:16" ht="15">
      <c r="A33" s="134">
        <v>26</v>
      </c>
      <c r="B33" s="126">
        <v>100014596</v>
      </c>
      <c r="C33" s="131" t="s">
        <v>661</v>
      </c>
      <c r="D33" s="132" t="s">
        <v>226</v>
      </c>
      <c r="E33" s="133">
        <v>15</v>
      </c>
      <c r="F33" s="120">
        <v>13</v>
      </c>
      <c r="G33" s="120">
        <f t="shared" si="0"/>
        <v>28</v>
      </c>
      <c r="I33" s="127" t="s">
        <v>162</v>
      </c>
      <c r="J33" s="127" t="s">
        <v>574</v>
      </c>
      <c r="K33" s="127" t="s">
        <v>348</v>
      </c>
      <c r="L33" s="127" t="s">
        <v>662</v>
      </c>
      <c r="M33" s="127" t="s">
        <v>20</v>
      </c>
      <c r="N33" s="127" t="s">
        <v>229</v>
      </c>
      <c r="O33" s="127" t="s">
        <v>64</v>
      </c>
      <c r="P33" s="127" t="s">
        <v>230</v>
      </c>
    </row>
    <row r="34" spans="1:16" ht="15">
      <c r="A34" s="134">
        <v>27</v>
      </c>
      <c r="B34" s="126">
        <v>100003867</v>
      </c>
      <c r="C34" s="131" t="s">
        <v>647</v>
      </c>
      <c r="D34" s="132" t="s">
        <v>226</v>
      </c>
      <c r="E34" s="133">
        <v>10</v>
      </c>
      <c r="F34" s="120">
        <v>17</v>
      </c>
      <c r="G34" s="120">
        <f t="shared" si="0"/>
        <v>27</v>
      </c>
      <c r="I34" s="127" t="s">
        <v>162</v>
      </c>
      <c r="J34" s="127" t="s">
        <v>574</v>
      </c>
      <c r="K34" s="127" t="s">
        <v>645</v>
      </c>
      <c r="L34" s="127" t="s">
        <v>646</v>
      </c>
      <c r="M34" s="127" t="s">
        <v>20</v>
      </c>
      <c r="N34" s="127" t="s">
        <v>229</v>
      </c>
      <c r="O34" s="127" t="s">
        <v>64</v>
      </c>
      <c r="P34" s="127" t="s">
        <v>230</v>
      </c>
    </row>
    <row r="35" spans="1:16" ht="12.75" customHeight="1">
      <c r="A35" s="134">
        <v>28</v>
      </c>
      <c r="B35" s="126">
        <v>100026434</v>
      </c>
      <c r="C35" s="131" t="s">
        <v>682</v>
      </c>
      <c r="D35" s="132" t="s">
        <v>24</v>
      </c>
      <c r="E35" s="133">
        <v>12</v>
      </c>
      <c r="F35" s="120">
        <v>15</v>
      </c>
      <c r="G35" s="120">
        <f t="shared" si="0"/>
        <v>27</v>
      </c>
      <c r="I35" s="127" t="s">
        <v>162</v>
      </c>
      <c r="J35" s="127" t="s">
        <v>574</v>
      </c>
      <c r="K35" s="127" t="s">
        <v>683</v>
      </c>
      <c r="L35" s="127" t="s">
        <v>684</v>
      </c>
      <c r="M35" s="127" t="s">
        <v>12</v>
      </c>
      <c r="N35" s="127" t="s">
        <v>27</v>
      </c>
      <c r="O35" s="127" t="s">
        <v>14</v>
      </c>
      <c r="P35" s="127" t="s">
        <v>28</v>
      </c>
    </row>
    <row r="36" spans="1:16" ht="15">
      <c r="A36" s="134">
        <v>29</v>
      </c>
      <c r="B36" s="126">
        <v>100025577</v>
      </c>
      <c r="C36" s="131" t="s">
        <v>671</v>
      </c>
      <c r="D36" s="132" t="s">
        <v>309</v>
      </c>
      <c r="E36" s="133">
        <v>8</v>
      </c>
      <c r="F36" s="120">
        <v>16</v>
      </c>
      <c r="G36" s="120">
        <f t="shared" si="0"/>
        <v>24</v>
      </c>
      <c r="I36" s="127" t="s">
        <v>162</v>
      </c>
      <c r="J36" s="127" t="s">
        <v>574</v>
      </c>
      <c r="K36" s="127" t="s">
        <v>361</v>
      </c>
      <c r="L36" s="127" t="s">
        <v>672</v>
      </c>
      <c r="M36" s="127" t="s">
        <v>20</v>
      </c>
      <c r="N36" s="127" t="s">
        <v>171</v>
      </c>
      <c r="O36" s="127" t="s">
        <v>64</v>
      </c>
      <c r="P36" s="127" t="s">
        <v>172</v>
      </c>
    </row>
    <row r="37" spans="1:16" ht="15">
      <c r="A37" s="134">
        <v>30</v>
      </c>
      <c r="B37" s="126">
        <v>100025454</v>
      </c>
      <c r="C37" s="131" t="s">
        <v>652</v>
      </c>
      <c r="D37" s="132" t="s">
        <v>226</v>
      </c>
      <c r="E37" s="133">
        <v>8</v>
      </c>
      <c r="F37" s="120">
        <v>15</v>
      </c>
      <c r="G37" s="120">
        <f t="shared" si="0"/>
        <v>23</v>
      </c>
      <c r="I37" s="127" t="s">
        <v>162</v>
      </c>
      <c r="J37" s="127" t="s">
        <v>574</v>
      </c>
      <c r="K37" s="127" t="s">
        <v>650</v>
      </c>
      <c r="L37" s="127" t="s">
        <v>651</v>
      </c>
      <c r="M37" s="127" t="s">
        <v>20</v>
      </c>
      <c r="N37" s="127" t="s">
        <v>229</v>
      </c>
      <c r="O37" s="127" t="s">
        <v>64</v>
      </c>
      <c r="P37" s="127" t="s">
        <v>230</v>
      </c>
    </row>
    <row r="38" spans="1:16" ht="15">
      <c r="A38" s="134">
        <v>31</v>
      </c>
      <c r="B38" s="126">
        <v>100018619</v>
      </c>
      <c r="C38" s="131" t="s">
        <v>660</v>
      </c>
      <c r="D38" s="132" t="s">
        <v>226</v>
      </c>
      <c r="E38" s="133">
        <v>7</v>
      </c>
      <c r="F38" s="120">
        <v>13</v>
      </c>
      <c r="G38" s="120">
        <f t="shared" si="0"/>
        <v>20</v>
      </c>
      <c r="I38" s="127" t="s">
        <v>162</v>
      </c>
      <c r="J38" s="127" t="s">
        <v>574</v>
      </c>
      <c r="K38" s="127" t="s">
        <v>348</v>
      </c>
      <c r="L38" s="127" t="s">
        <v>659</v>
      </c>
      <c r="M38" s="127" t="s">
        <v>62</v>
      </c>
      <c r="N38" s="127" t="s">
        <v>229</v>
      </c>
      <c r="O38" s="127" t="s">
        <v>64</v>
      </c>
      <c r="P38" s="127" t="s">
        <v>230</v>
      </c>
    </row>
    <row r="39" spans="1:16" ht="15">
      <c r="A39" s="134">
        <v>32</v>
      </c>
      <c r="B39" s="126">
        <v>100003696</v>
      </c>
      <c r="C39" s="131" t="s">
        <v>665</v>
      </c>
      <c r="D39" s="132" t="s">
        <v>24</v>
      </c>
      <c r="E39" s="133">
        <v>3</v>
      </c>
      <c r="F39" s="120">
        <v>17</v>
      </c>
      <c r="G39" s="120">
        <f t="shared" si="0"/>
        <v>20</v>
      </c>
      <c r="I39" s="127" t="s">
        <v>162</v>
      </c>
      <c r="J39" s="127" t="s">
        <v>574</v>
      </c>
      <c r="K39" s="127" t="s">
        <v>666</v>
      </c>
      <c r="L39" s="127" t="s">
        <v>667</v>
      </c>
      <c r="M39" s="127" t="s">
        <v>48</v>
      </c>
      <c r="N39" s="127" t="s">
        <v>27</v>
      </c>
      <c r="O39" s="127" t="s">
        <v>14</v>
      </c>
      <c r="P39" s="127" t="s">
        <v>28</v>
      </c>
    </row>
    <row r="40" spans="1:16" ht="12.75" customHeight="1">
      <c r="A40" s="134">
        <v>33</v>
      </c>
      <c r="B40" s="126">
        <v>100021183</v>
      </c>
      <c r="C40" s="131" t="s">
        <v>444</v>
      </c>
      <c r="D40" s="132" t="s">
        <v>378</v>
      </c>
      <c r="E40" s="133"/>
      <c r="F40" s="120">
        <v>18</v>
      </c>
      <c r="G40" s="120">
        <f t="shared" si="0"/>
        <v>18</v>
      </c>
      <c r="I40" s="127" t="s">
        <v>162</v>
      </c>
      <c r="J40" s="127" t="s">
        <v>574</v>
      </c>
      <c r="K40" s="127" t="s">
        <v>379</v>
      </c>
      <c r="L40" s="127" t="s">
        <v>380</v>
      </c>
      <c r="M40" s="127" t="s">
        <v>104</v>
      </c>
      <c r="N40" s="127" t="s">
        <v>377</v>
      </c>
      <c r="O40" s="127" t="s">
        <v>106</v>
      </c>
      <c r="P40" s="127" t="s">
        <v>378</v>
      </c>
    </row>
    <row r="41" spans="1:16" ht="15">
      <c r="A41" s="134">
        <v>34</v>
      </c>
      <c r="B41" s="136">
        <v>100029147</v>
      </c>
      <c r="C41" s="137" t="s">
        <v>625</v>
      </c>
      <c r="D41" s="138" t="s">
        <v>94</v>
      </c>
      <c r="E41" s="139">
        <v>17</v>
      </c>
      <c r="F41" s="140">
        <v>0</v>
      </c>
      <c r="G41" s="140">
        <f t="shared" si="0"/>
        <v>17</v>
      </c>
      <c r="H41" s="121" t="s">
        <v>711</v>
      </c>
      <c r="I41" s="127" t="s">
        <v>162</v>
      </c>
      <c r="J41" s="127" t="s">
        <v>574</v>
      </c>
      <c r="K41" s="127" t="s">
        <v>623</v>
      </c>
      <c r="L41" s="127" t="s">
        <v>624</v>
      </c>
      <c r="M41" s="127" t="s">
        <v>194</v>
      </c>
      <c r="N41" s="127" t="s">
        <v>97</v>
      </c>
      <c r="O41" s="127" t="s">
        <v>98</v>
      </c>
      <c r="P41" s="127" t="s">
        <v>99</v>
      </c>
    </row>
    <row r="42" spans="1:16" ht="15">
      <c r="A42" s="135">
        <v>35</v>
      </c>
      <c r="B42" s="136"/>
      <c r="C42" s="141" t="s">
        <v>438</v>
      </c>
      <c r="D42" s="142" t="s">
        <v>7</v>
      </c>
      <c r="E42" s="139"/>
      <c r="F42" s="140">
        <v>16</v>
      </c>
      <c r="G42" s="140">
        <f t="shared" si="0"/>
        <v>16</v>
      </c>
      <c r="H42" s="167" t="s">
        <v>714</v>
      </c>
      <c r="I42" s="127"/>
      <c r="J42" s="127"/>
      <c r="K42" s="127"/>
      <c r="L42" s="127"/>
      <c r="M42" s="127"/>
      <c r="N42" s="127"/>
      <c r="O42" s="127"/>
      <c r="P42" s="127"/>
    </row>
    <row r="43" spans="1:16" ht="15">
      <c r="A43" s="134">
        <v>36</v>
      </c>
      <c r="B43" s="222">
        <v>100011870</v>
      </c>
      <c r="C43" s="223" t="s">
        <v>631</v>
      </c>
      <c r="D43" s="224" t="s">
        <v>121</v>
      </c>
      <c r="E43" s="225">
        <v>0</v>
      </c>
      <c r="F43" s="226">
        <v>14</v>
      </c>
      <c r="G43" s="226">
        <f t="shared" si="0"/>
        <v>14</v>
      </c>
      <c r="H43" s="121" t="s">
        <v>711</v>
      </c>
      <c r="I43" s="127" t="s">
        <v>162</v>
      </c>
      <c r="J43" s="127" t="s">
        <v>574</v>
      </c>
      <c r="K43" s="127" t="s">
        <v>296</v>
      </c>
      <c r="L43" s="127" t="s">
        <v>630</v>
      </c>
      <c r="M43" s="127" t="s">
        <v>245</v>
      </c>
      <c r="N43" s="127" t="s">
        <v>124</v>
      </c>
      <c r="O43" s="127" t="s">
        <v>85</v>
      </c>
      <c r="P43" s="127" t="s">
        <v>125</v>
      </c>
    </row>
    <row r="44" spans="1:7" ht="15">
      <c r="A44" s="134">
        <v>37</v>
      </c>
      <c r="B44" s="120"/>
      <c r="C44" s="120"/>
      <c r="D44" s="120"/>
      <c r="E44" s="120"/>
      <c r="F44" s="120"/>
      <c r="G44" s="120"/>
    </row>
    <row r="45" spans="1:7" ht="15">
      <c r="A45" s="135">
        <v>38</v>
      </c>
      <c r="B45" s="120"/>
      <c r="C45" s="120"/>
      <c r="D45" s="120"/>
      <c r="E45" s="120"/>
      <c r="F45" s="120"/>
      <c r="G45" s="120"/>
    </row>
    <row r="46" spans="1:7" ht="15">
      <c r="A46" s="134">
        <v>39</v>
      </c>
      <c r="B46" s="120"/>
      <c r="C46" s="120"/>
      <c r="D46" s="120"/>
      <c r="E46" s="120"/>
      <c r="F46" s="120"/>
      <c r="G46" s="1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1.7109375" style="121" customWidth="1"/>
    <col min="2" max="2" width="13.140625" style="121" customWidth="1"/>
    <col min="3" max="3" width="51.421875" style="121" customWidth="1"/>
    <col min="4" max="4" width="42.140625" style="121" customWidth="1"/>
    <col min="5" max="5" width="16.7109375" style="121" customWidth="1"/>
    <col min="6" max="7" width="13.7109375" style="121" customWidth="1"/>
    <col min="8" max="8" width="9.140625" style="121" customWidth="1"/>
    <col min="9" max="9" width="6.421875" style="121" hidden="1" customWidth="1"/>
    <col min="10" max="10" width="5.140625" style="121" hidden="1" customWidth="1"/>
    <col min="11" max="11" width="23.7109375" style="121" hidden="1" customWidth="1"/>
    <col min="12" max="12" width="38.7109375" style="121" hidden="1" customWidth="1"/>
    <col min="13" max="13" width="25.00390625" style="121" hidden="1" customWidth="1"/>
    <col min="14" max="16" width="0" style="121" hidden="1" customWidth="1"/>
    <col min="17" max="16384" width="9.140625" style="121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715</v>
      </c>
      <c r="D3" s="240"/>
      <c r="E3" s="241"/>
      <c r="F3" s="241"/>
      <c r="G3" s="252"/>
      <c r="H3" s="248"/>
      <c r="I3" s="242"/>
    </row>
    <row r="4" spans="1:7" s="115" customFormat="1" ht="15" customHeight="1">
      <c r="A4" s="195" t="s">
        <v>0</v>
      </c>
      <c r="B4" s="243"/>
      <c r="C4" s="244" t="s">
        <v>1</v>
      </c>
      <c r="D4" s="244" t="s">
        <v>2</v>
      </c>
      <c r="E4" s="244" t="s">
        <v>3</v>
      </c>
      <c r="F4" s="244" t="s">
        <v>4</v>
      </c>
      <c r="G4" s="245" t="s">
        <v>5</v>
      </c>
    </row>
    <row r="5" spans="1:16" s="115" customFormat="1" ht="15" customHeight="1">
      <c r="A5" s="122">
        <v>1</v>
      </c>
      <c r="B5" s="123">
        <v>100019225</v>
      </c>
      <c r="C5" s="124" t="s">
        <v>6</v>
      </c>
      <c r="D5" s="124" t="s">
        <v>7</v>
      </c>
      <c r="E5" s="122">
        <v>74</v>
      </c>
      <c r="F5" s="124">
        <v>20</v>
      </c>
      <c r="G5" s="124">
        <f aca="true" t="shared" si="0" ref="G5:G38">E5+F5</f>
        <v>94</v>
      </c>
      <c r="I5" s="116" t="s">
        <v>8</v>
      </c>
      <c r="J5" s="116" t="s">
        <v>9</v>
      </c>
      <c r="K5" s="116" t="s">
        <v>10</v>
      </c>
      <c r="L5" s="116" t="s">
        <v>11</v>
      </c>
      <c r="M5" s="116" t="s">
        <v>12</v>
      </c>
      <c r="N5" s="116" t="s">
        <v>13</v>
      </c>
      <c r="O5" s="116" t="s">
        <v>14</v>
      </c>
      <c r="P5" s="116" t="s">
        <v>15</v>
      </c>
    </row>
    <row r="6" spans="1:16" s="115" customFormat="1" ht="15" customHeight="1">
      <c r="A6" s="122">
        <v>2</v>
      </c>
      <c r="B6" s="123">
        <v>100027397</v>
      </c>
      <c r="C6" s="124" t="s">
        <v>16</v>
      </c>
      <c r="D6" s="124" t="s">
        <v>17</v>
      </c>
      <c r="E6" s="122">
        <v>68</v>
      </c>
      <c r="F6" s="124">
        <v>19</v>
      </c>
      <c r="G6" s="124">
        <f t="shared" si="0"/>
        <v>87</v>
      </c>
      <c r="I6" s="116" t="s">
        <v>8</v>
      </c>
      <c r="J6" s="116" t="s">
        <v>9</v>
      </c>
      <c r="K6" s="116" t="s">
        <v>18</v>
      </c>
      <c r="L6" s="116" t="s">
        <v>19</v>
      </c>
      <c r="M6" s="116" t="s">
        <v>20</v>
      </c>
      <c r="N6" s="116" t="s">
        <v>21</v>
      </c>
      <c r="O6" s="116" t="s">
        <v>14</v>
      </c>
      <c r="P6" s="116" t="s">
        <v>22</v>
      </c>
    </row>
    <row r="7" spans="1:16" s="115" customFormat="1" ht="15" customHeight="1">
      <c r="A7" s="122">
        <v>3</v>
      </c>
      <c r="B7" s="123">
        <v>100025984</v>
      </c>
      <c r="C7" s="124" t="s">
        <v>23</v>
      </c>
      <c r="D7" s="124" t="s">
        <v>24</v>
      </c>
      <c r="E7" s="122">
        <v>69</v>
      </c>
      <c r="F7" s="124">
        <v>17</v>
      </c>
      <c r="G7" s="124">
        <f t="shared" si="0"/>
        <v>86</v>
      </c>
      <c r="I7" s="116" t="s">
        <v>8</v>
      </c>
      <c r="J7" s="116" t="s">
        <v>9</v>
      </c>
      <c r="K7" s="116" t="s">
        <v>25</v>
      </c>
      <c r="L7" s="116" t="s">
        <v>26</v>
      </c>
      <c r="M7" s="116" t="s">
        <v>20</v>
      </c>
      <c r="N7" s="116" t="s">
        <v>27</v>
      </c>
      <c r="O7" s="116" t="s">
        <v>14</v>
      </c>
      <c r="P7" s="116" t="s">
        <v>28</v>
      </c>
    </row>
    <row r="8" spans="1:16" s="115" customFormat="1" ht="15" customHeight="1">
      <c r="A8" s="122">
        <v>4</v>
      </c>
      <c r="B8" s="123">
        <v>100024152</v>
      </c>
      <c r="C8" s="124" t="s">
        <v>29</v>
      </c>
      <c r="D8" s="124" t="s">
        <v>30</v>
      </c>
      <c r="E8" s="122">
        <v>61</v>
      </c>
      <c r="F8" s="124">
        <v>20</v>
      </c>
      <c r="G8" s="124">
        <f t="shared" si="0"/>
        <v>81</v>
      </c>
      <c r="I8" s="116" t="s">
        <v>8</v>
      </c>
      <c r="J8" s="116" t="s">
        <v>9</v>
      </c>
      <c r="K8" s="116" t="s">
        <v>31</v>
      </c>
      <c r="L8" s="116" t="s">
        <v>32</v>
      </c>
      <c r="M8" s="116" t="s">
        <v>33</v>
      </c>
      <c r="N8" s="116" t="s">
        <v>34</v>
      </c>
      <c r="O8" s="116" t="s">
        <v>35</v>
      </c>
      <c r="P8" s="116" t="s">
        <v>36</v>
      </c>
    </row>
    <row r="9" spans="1:16" s="115" customFormat="1" ht="15" customHeight="1">
      <c r="A9" s="122">
        <v>5</v>
      </c>
      <c r="B9" s="123">
        <v>100004375</v>
      </c>
      <c r="C9" s="124" t="s">
        <v>37</v>
      </c>
      <c r="D9" s="124" t="s">
        <v>38</v>
      </c>
      <c r="E9" s="122">
        <v>59</v>
      </c>
      <c r="F9" s="124">
        <v>19</v>
      </c>
      <c r="G9" s="124">
        <f t="shared" si="0"/>
        <v>78</v>
      </c>
      <c r="I9" s="116" t="s">
        <v>8</v>
      </c>
      <c r="J9" s="116" t="s">
        <v>9</v>
      </c>
      <c r="K9" s="116" t="s">
        <v>39</v>
      </c>
      <c r="L9" s="116" t="s">
        <v>40</v>
      </c>
      <c r="M9" s="116" t="s">
        <v>41</v>
      </c>
      <c r="N9" s="116" t="s">
        <v>42</v>
      </c>
      <c r="O9" s="116" t="s">
        <v>43</v>
      </c>
      <c r="P9" s="116" t="s">
        <v>44</v>
      </c>
    </row>
    <row r="10" spans="1:16" s="115" customFormat="1" ht="15" customHeight="1">
      <c r="A10" s="122">
        <v>6</v>
      </c>
      <c r="B10" s="123">
        <v>100026441</v>
      </c>
      <c r="C10" s="124" t="s">
        <v>45</v>
      </c>
      <c r="D10" s="124" t="s">
        <v>24</v>
      </c>
      <c r="E10" s="122">
        <v>54</v>
      </c>
      <c r="F10" s="124">
        <v>20</v>
      </c>
      <c r="G10" s="124">
        <f t="shared" si="0"/>
        <v>74</v>
      </c>
      <c r="I10" s="116" t="s">
        <v>8</v>
      </c>
      <c r="J10" s="116" t="s">
        <v>9</v>
      </c>
      <c r="K10" s="116" t="s">
        <v>46</v>
      </c>
      <c r="L10" s="116" t="s">
        <v>47</v>
      </c>
      <c r="M10" s="116" t="s">
        <v>48</v>
      </c>
      <c r="N10" s="116" t="s">
        <v>27</v>
      </c>
      <c r="O10" s="116" t="s">
        <v>14</v>
      </c>
      <c r="P10" s="116" t="s">
        <v>28</v>
      </c>
    </row>
    <row r="11" spans="1:16" s="115" customFormat="1" ht="15" customHeight="1">
      <c r="A11" s="122">
        <v>7</v>
      </c>
      <c r="B11" s="123">
        <v>100026006</v>
      </c>
      <c r="C11" s="124" t="s">
        <v>49</v>
      </c>
      <c r="D11" s="247" t="s">
        <v>50</v>
      </c>
      <c r="E11" s="122">
        <v>48</v>
      </c>
      <c r="F11" s="124">
        <v>19</v>
      </c>
      <c r="G11" s="124">
        <f t="shared" si="0"/>
        <v>67</v>
      </c>
      <c r="I11" s="116" t="s">
        <v>8</v>
      </c>
      <c r="J11" s="116" t="s">
        <v>9</v>
      </c>
      <c r="K11" s="116" t="s">
        <v>51</v>
      </c>
      <c r="L11" s="116" t="s">
        <v>52</v>
      </c>
      <c r="M11" s="116" t="s">
        <v>20</v>
      </c>
      <c r="N11" s="116" t="s">
        <v>53</v>
      </c>
      <c r="O11" s="116" t="s">
        <v>35</v>
      </c>
      <c r="P11" s="116" t="s">
        <v>54</v>
      </c>
    </row>
    <row r="12" spans="1:16" s="115" customFormat="1" ht="15" customHeight="1">
      <c r="A12" s="122">
        <v>8</v>
      </c>
      <c r="B12" s="123">
        <v>100022989</v>
      </c>
      <c r="C12" s="124" t="s">
        <v>55</v>
      </c>
      <c r="D12" s="247" t="s">
        <v>17</v>
      </c>
      <c r="E12" s="122">
        <v>49</v>
      </c>
      <c r="F12" s="124">
        <v>16</v>
      </c>
      <c r="G12" s="124">
        <f t="shared" si="0"/>
        <v>65</v>
      </c>
      <c r="I12" s="116" t="s">
        <v>8</v>
      </c>
      <c r="J12" s="116" t="s">
        <v>9</v>
      </c>
      <c r="K12" s="116" t="s">
        <v>56</v>
      </c>
      <c r="L12" s="116" t="s">
        <v>57</v>
      </c>
      <c r="M12" s="116" t="s">
        <v>48</v>
      </c>
      <c r="N12" s="116" t="s">
        <v>21</v>
      </c>
      <c r="O12" s="116" t="s">
        <v>14</v>
      </c>
      <c r="P12" s="116" t="s">
        <v>22</v>
      </c>
    </row>
    <row r="13" spans="1:16" s="115" customFormat="1" ht="15" customHeight="1">
      <c r="A13" s="122">
        <v>9</v>
      </c>
      <c r="B13" s="123">
        <v>100015902</v>
      </c>
      <c r="C13" s="124" t="s">
        <v>58</v>
      </c>
      <c r="D13" s="247" t="s">
        <v>59</v>
      </c>
      <c r="E13" s="122">
        <v>41</v>
      </c>
      <c r="F13" s="124">
        <v>20</v>
      </c>
      <c r="G13" s="124">
        <f t="shared" si="0"/>
        <v>61</v>
      </c>
      <c r="I13" s="116" t="s">
        <v>8</v>
      </c>
      <c r="J13" s="116" t="s">
        <v>9</v>
      </c>
      <c r="K13" s="116" t="s">
        <v>60</v>
      </c>
      <c r="L13" s="116" t="s">
        <v>61</v>
      </c>
      <c r="M13" s="116" t="s">
        <v>62</v>
      </c>
      <c r="N13" s="116" t="s">
        <v>63</v>
      </c>
      <c r="O13" s="116" t="s">
        <v>64</v>
      </c>
      <c r="P13" s="116" t="s">
        <v>65</v>
      </c>
    </row>
    <row r="14" spans="1:16" s="115" customFormat="1" ht="15" customHeight="1">
      <c r="A14" s="122">
        <v>10</v>
      </c>
      <c r="B14" s="123">
        <v>100024018</v>
      </c>
      <c r="C14" s="124" t="s">
        <v>66</v>
      </c>
      <c r="D14" s="124" t="s">
        <v>67</v>
      </c>
      <c r="E14" s="122">
        <v>41</v>
      </c>
      <c r="F14" s="124">
        <v>20</v>
      </c>
      <c r="G14" s="124">
        <f t="shared" si="0"/>
        <v>61</v>
      </c>
      <c r="I14" s="116"/>
      <c r="J14" s="116"/>
      <c r="K14" s="116"/>
      <c r="L14" s="116"/>
      <c r="M14" s="116"/>
      <c r="N14" s="116"/>
      <c r="O14" s="116"/>
      <c r="P14" s="116"/>
    </row>
    <row r="15" spans="1:16" s="115" customFormat="1" ht="15" customHeight="1">
      <c r="A15" s="122">
        <v>11</v>
      </c>
      <c r="B15" s="123">
        <v>100024241</v>
      </c>
      <c r="C15" s="124" t="s">
        <v>68</v>
      </c>
      <c r="D15" s="124" t="s">
        <v>69</v>
      </c>
      <c r="E15" s="122">
        <v>41</v>
      </c>
      <c r="F15" s="124">
        <v>18</v>
      </c>
      <c r="G15" s="124">
        <f t="shared" si="0"/>
        <v>59</v>
      </c>
      <c r="I15" s="116" t="s">
        <v>8</v>
      </c>
      <c r="J15" s="116" t="s">
        <v>9</v>
      </c>
      <c r="K15" s="116" t="s">
        <v>70</v>
      </c>
      <c r="L15" s="116" t="s">
        <v>71</v>
      </c>
      <c r="M15" s="116" t="s">
        <v>20</v>
      </c>
      <c r="N15" s="116" t="s">
        <v>72</v>
      </c>
      <c r="O15" s="116" t="s">
        <v>14</v>
      </c>
      <c r="P15" s="116" t="s">
        <v>73</v>
      </c>
    </row>
    <row r="16" spans="1:16" s="115" customFormat="1" ht="15" customHeight="1">
      <c r="A16" s="122">
        <v>12</v>
      </c>
      <c r="B16" s="123">
        <v>100026867</v>
      </c>
      <c r="C16" s="124" t="s">
        <v>74</v>
      </c>
      <c r="D16" s="124" t="s">
        <v>7</v>
      </c>
      <c r="E16" s="122">
        <v>39</v>
      </c>
      <c r="F16" s="124">
        <v>18</v>
      </c>
      <c r="G16" s="124">
        <f t="shared" si="0"/>
        <v>57</v>
      </c>
      <c r="I16" s="116" t="s">
        <v>8</v>
      </c>
      <c r="J16" s="116" t="s">
        <v>9</v>
      </c>
      <c r="K16" s="116" t="s">
        <v>75</v>
      </c>
      <c r="L16" s="116" t="s">
        <v>76</v>
      </c>
      <c r="M16" s="116" t="s">
        <v>48</v>
      </c>
      <c r="N16" s="116" t="s">
        <v>13</v>
      </c>
      <c r="O16" s="116" t="s">
        <v>14</v>
      </c>
      <c r="P16" s="116" t="s">
        <v>15</v>
      </c>
    </row>
    <row r="17" spans="1:16" s="115" customFormat="1" ht="15" customHeight="1">
      <c r="A17" s="122">
        <v>13</v>
      </c>
      <c r="B17" s="123">
        <v>100014819</v>
      </c>
      <c r="C17" s="124" t="s">
        <v>77</v>
      </c>
      <c r="D17" s="124" t="s">
        <v>38</v>
      </c>
      <c r="E17" s="122">
        <v>32</v>
      </c>
      <c r="F17" s="124">
        <v>20</v>
      </c>
      <c r="G17" s="124">
        <f t="shared" si="0"/>
        <v>52</v>
      </c>
      <c r="I17" s="116" t="s">
        <v>8</v>
      </c>
      <c r="J17" s="116" t="s">
        <v>9</v>
      </c>
      <c r="K17" s="116" t="s">
        <v>78</v>
      </c>
      <c r="L17" s="116" t="s">
        <v>79</v>
      </c>
      <c r="M17" s="116" t="s">
        <v>20</v>
      </c>
      <c r="N17" s="116" t="s">
        <v>42</v>
      </c>
      <c r="O17" s="116" t="s">
        <v>43</v>
      </c>
      <c r="P17" s="116" t="s">
        <v>44</v>
      </c>
    </row>
    <row r="18" spans="1:16" s="115" customFormat="1" ht="15" customHeight="1">
      <c r="A18" s="122">
        <v>14</v>
      </c>
      <c r="B18" s="123">
        <v>100018601</v>
      </c>
      <c r="C18" s="124" t="s">
        <v>80</v>
      </c>
      <c r="D18" s="124" t="s">
        <v>81</v>
      </c>
      <c r="E18" s="122">
        <v>33</v>
      </c>
      <c r="F18" s="124">
        <v>18</v>
      </c>
      <c r="G18" s="124">
        <f t="shared" si="0"/>
        <v>51</v>
      </c>
      <c r="I18" s="116" t="s">
        <v>8</v>
      </c>
      <c r="J18" s="116" t="s">
        <v>9</v>
      </c>
      <c r="K18" s="116" t="s">
        <v>82</v>
      </c>
      <c r="L18" s="116" t="s">
        <v>79</v>
      </c>
      <c r="M18" s="116" t="s">
        <v>83</v>
      </c>
      <c r="N18" s="116" t="s">
        <v>84</v>
      </c>
      <c r="O18" s="116" t="s">
        <v>85</v>
      </c>
      <c r="P18" s="116" t="s">
        <v>86</v>
      </c>
    </row>
    <row r="19" spans="1:16" s="115" customFormat="1" ht="15" customHeight="1">
      <c r="A19" s="122">
        <v>15</v>
      </c>
      <c r="B19" s="123">
        <v>100018724</v>
      </c>
      <c r="C19" s="124" t="s">
        <v>87</v>
      </c>
      <c r="D19" s="124" t="s">
        <v>88</v>
      </c>
      <c r="E19" s="122">
        <v>31</v>
      </c>
      <c r="F19" s="124">
        <v>19</v>
      </c>
      <c r="G19" s="124">
        <f t="shared" si="0"/>
        <v>50</v>
      </c>
      <c r="I19" s="116" t="s">
        <v>8</v>
      </c>
      <c r="J19" s="116" t="s">
        <v>9</v>
      </c>
      <c r="K19" s="116" t="s">
        <v>89</v>
      </c>
      <c r="L19" s="116" t="s">
        <v>90</v>
      </c>
      <c r="M19" s="116" t="s">
        <v>12</v>
      </c>
      <c r="N19" s="116" t="s">
        <v>91</v>
      </c>
      <c r="O19" s="116" t="s">
        <v>14</v>
      </c>
      <c r="P19" s="116" t="s">
        <v>92</v>
      </c>
    </row>
    <row r="20" spans="1:16" s="115" customFormat="1" ht="15" customHeight="1">
      <c r="A20" s="122">
        <v>16</v>
      </c>
      <c r="B20" s="123">
        <v>100025570</v>
      </c>
      <c r="C20" s="124" t="s">
        <v>93</v>
      </c>
      <c r="D20" s="124" t="s">
        <v>94</v>
      </c>
      <c r="E20" s="122">
        <v>29</v>
      </c>
      <c r="F20" s="124">
        <v>20</v>
      </c>
      <c r="G20" s="124">
        <f t="shared" si="0"/>
        <v>49</v>
      </c>
      <c r="I20" s="116" t="s">
        <v>8</v>
      </c>
      <c r="J20" s="116" t="s">
        <v>9</v>
      </c>
      <c r="K20" s="116" t="s">
        <v>95</v>
      </c>
      <c r="L20" s="116" t="s">
        <v>96</v>
      </c>
      <c r="M20" s="116" t="s">
        <v>20</v>
      </c>
      <c r="N20" s="116" t="s">
        <v>97</v>
      </c>
      <c r="O20" s="116" t="s">
        <v>98</v>
      </c>
      <c r="P20" s="116" t="s">
        <v>99</v>
      </c>
    </row>
    <row r="21" spans="1:16" s="115" customFormat="1" ht="15" customHeight="1">
      <c r="A21" s="122">
        <v>17</v>
      </c>
      <c r="B21" s="123">
        <v>100031678</v>
      </c>
      <c r="C21" s="124" t="s">
        <v>100</v>
      </c>
      <c r="D21" s="124" t="s">
        <v>101</v>
      </c>
      <c r="E21" s="122">
        <v>29</v>
      </c>
      <c r="F21" s="124">
        <v>19</v>
      </c>
      <c r="G21" s="124">
        <f t="shared" si="0"/>
        <v>48</v>
      </c>
      <c r="I21" s="116" t="s">
        <v>8</v>
      </c>
      <c r="J21" s="116" t="s">
        <v>9</v>
      </c>
      <c r="K21" s="116" t="s">
        <v>102</v>
      </c>
      <c r="L21" s="116" t="s">
        <v>103</v>
      </c>
      <c r="M21" s="116" t="s">
        <v>104</v>
      </c>
      <c r="N21" s="116" t="s">
        <v>105</v>
      </c>
      <c r="O21" s="116" t="s">
        <v>106</v>
      </c>
      <c r="P21" s="116" t="s">
        <v>107</v>
      </c>
    </row>
    <row r="22" spans="1:16" s="115" customFormat="1" ht="15" customHeight="1">
      <c r="A22" s="122">
        <v>18</v>
      </c>
      <c r="B22" s="123">
        <v>100025507</v>
      </c>
      <c r="C22" s="124" t="s">
        <v>108</v>
      </c>
      <c r="D22" s="124" t="s">
        <v>101</v>
      </c>
      <c r="E22" s="122">
        <v>27</v>
      </c>
      <c r="F22" s="124">
        <v>20</v>
      </c>
      <c r="G22" s="122">
        <f t="shared" si="0"/>
        <v>47</v>
      </c>
      <c r="I22" s="116" t="s">
        <v>8</v>
      </c>
      <c r="J22" s="116" t="s">
        <v>9</v>
      </c>
      <c r="K22" s="116" t="s">
        <v>102</v>
      </c>
      <c r="L22" s="116" t="s">
        <v>109</v>
      </c>
      <c r="M22" s="116" t="s">
        <v>20</v>
      </c>
      <c r="N22" s="116" t="s">
        <v>105</v>
      </c>
      <c r="O22" s="116" t="s">
        <v>106</v>
      </c>
      <c r="P22" s="116" t="s">
        <v>107</v>
      </c>
    </row>
    <row r="23" spans="1:16" s="115" customFormat="1" ht="15" customHeight="1">
      <c r="A23" s="122">
        <v>19</v>
      </c>
      <c r="B23" s="123">
        <v>100027746</v>
      </c>
      <c r="C23" s="124" t="s">
        <v>110</v>
      </c>
      <c r="D23" s="124" t="s">
        <v>111</v>
      </c>
      <c r="E23" s="122">
        <v>20</v>
      </c>
      <c r="F23" s="124">
        <v>17</v>
      </c>
      <c r="G23" s="124">
        <f t="shared" si="0"/>
        <v>37</v>
      </c>
      <c r="I23" s="116" t="s">
        <v>8</v>
      </c>
      <c r="J23" s="116" t="s">
        <v>9</v>
      </c>
      <c r="K23" s="116" t="s">
        <v>112</v>
      </c>
      <c r="L23" s="116" t="s">
        <v>113</v>
      </c>
      <c r="M23" s="116" t="s">
        <v>48</v>
      </c>
      <c r="N23" s="116" t="s">
        <v>114</v>
      </c>
      <c r="O23" s="116" t="s">
        <v>14</v>
      </c>
      <c r="P23" s="116" t="s">
        <v>115</v>
      </c>
    </row>
    <row r="24" spans="1:16" ht="15">
      <c r="A24" s="125">
        <v>20</v>
      </c>
      <c r="B24" s="126">
        <v>100031945</v>
      </c>
      <c r="C24" s="120" t="s">
        <v>116</v>
      </c>
      <c r="D24" s="120" t="s">
        <v>50</v>
      </c>
      <c r="E24" s="125">
        <v>17</v>
      </c>
      <c r="F24" s="120">
        <v>18</v>
      </c>
      <c r="G24" s="120">
        <f t="shared" si="0"/>
        <v>35</v>
      </c>
      <c r="I24" s="127" t="s">
        <v>8</v>
      </c>
      <c r="J24" s="127" t="s">
        <v>9</v>
      </c>
      <c r="K24" s="127" t="s">
        <v>117</v>
      </c>
      <c r="L24" s="127" t="s">
        <v>118</v>
      </c>
      <c r="M24" s="127" t="s">
        <v>119</v>
      </c>
      <c r="N24" s="127" t="s">
        <v>53</v>
      </c>
      <c r="O24" s="127" t="s">
        <v>35</v>
      </c>
      <c r="P24" s="127" t="s">
        <v>54</v>
      </c>
    </row>
    <row r="25" spans="1:16" ht="15">
      <c r="A25" s="125">
        <v>21</v>
      </c>
      <c r="B25" s="126">
        <v>100029576</v>
      </c>
      <c r="C25" s="120" t="s">
        <v>120</v>
      </c>
      <c r="D25" s="120" t="s">
        <v>121</v>
      </c>
      <c r="E25" s="125">
        <v>18</v>
      </c>
      <c r="F25" s="120">
        <v>17</v>
      </c>
      <c r="G25" s="120">
        <f t="shared" si="0"/>
        <v>35</v>
      </c>
      <c r="H25" s="121" t="s">
        <v>713</v>
      </c>
      <c r="I25" s="127" t="s">
        <v>8</v>
      </c>
      <c r="J25" s="127" t="s">
        <v>9</v>
      </c>
      <c r="K25" s="127" t="s">
        <v>122</v>
      </c>
      <c r="L25" s="127" t="s">
        <v>123</v>
      </c>
      <c r="M25" s="127" t="s">
        <v>20</v>
      </c>
      <c r="N25" s="127" t="s">
        <v>124</v>
      </c>
      <c r="O25" s="127" t="s">
        <v>85</v>
      </c>
      <c r="P25" s="127" t="s">
        <v>125</v>
      </c>
    </row>
    <row r="26" spans="1:16" ht="12.75" customHeight="1">
      <c r="A26" s="125">
        <v>22</v>
      </c>
      <c r="B26" s="126">
        <v>100022889</v>
      </c>
      <c r="C26" s="120" t="s">
        <v>126</v>
      </c>
      <c r="D26" s="120" t="s">
        <v>50</v>
      </c>
      <c r="E26" s="125">
        <v>15</v>
      </c>
      <c r="F26" s="120">
        <v>17</v>
      </c>
      <c r="G26" s="120">
        <f t="shared" si="0"/>
        <v>32</v>
      </c>
      <c r="H26" s="121" t="s">
        <v>713</v>
      </c>
      <c r="I26" s="127" t="s">
        <v>8</v>
      </c>
      <c r="J26" s="127" t="s">
        <v>9</v>
      </c>
      <c r="K26" s="127" t="s">
        <v>127</v>
      </c>
      <c r="L26" s="127" t="s">
        <v>128</v>
      </c>
      <c r="M26" s="127" t="s">
        <v>129</v>
      </c>
      <c r="N26" s="127" t="s">
        <v>53</v>
      </c>
      <c r="O26" s="127" t="s">
        <v>35</v>
      </c>
      <c r="P26" s="127" t="s">
        <v>54</v>
      </c>
    </row>
    <row r="27" spans="1:16" ht="15">
      <c r="A27" s="125">
        <v>23</v>
      </c>
      <c r="B27" s="126">
        <v>100027891</v>
      </c>
      <c r="C27" s="120" t="s">
        <v>130</v>
      </c>
      <c r="D27" s="120" t="s">
        <v>88</v>
      </c>
      <c r="E27" s="125">
        <v>14</v>
      </c>
      <c r="F27" s="120">
        <v>16</v>
      </c>
      <c r="G27" s="120">
        <f t="shared" si="0"/>
        <v>30</v>
      </c>
      <c r="I27" s="127" t="s">
        <v>8</v>
      </c>
      <c r="J27" s="127" t="s">
        <v>9</v>
      </c>
      <c r="K27" s="127" t="s">
        <v>131</v>
      </c>
      <c r="L27" s="127" t="s">
        <v>132</v>
      </c>
      <c r="M27" s="127" t="s">
        <v>48</v>
      </c>
      <c r="N27" s="127" t="s">
        <v>91</v>
      </c>
      <c r="O27" s="127" t="s">
        <v>14</v>
      </c>
      <c r="P27" s="127" t="s">
        <v>92</v>
      </c>
    </row>
    <row r="28" spans="1:16" ht="15">
      <c r="A28" s="125">
        <v>24</v>
      </c>
      <c r="B28" s="126">
        <v>100016978</v>
      </c>
      <c r="C28" s="120" t="s">
        <v>133</v>
      </c>
      <c r="D28" s="120" t="s">
        <v>69</v>
      </c>
      <c r="E28" s="125">
        <v>12</v>
      </c>
      <c r="F28" s="120">
        <v>15</v>
      </c>
      <c r="G28" s="120">
        <f t="shared" si="0"/>
        <v>27</v>
      </c>
      <c r="I28" s="127" t="s">
        <v>8</v>
      </c>
      <c r="J28" s="127" t="s">
        <v>9</v>
      </c>
      <c r="K28" s="127" t="s">
        <v>134</v>
      </c>
      <c r="L28" s="127" t="s">
        <v>135</v>
      </c>
      <c r="M28" s="127" t="s">
        <v>48</v>
      </c>
      <c r="N28" s="127" t="s">
        <v>72</v>
      </c>
      <c r="O28" s="127" t="s">
        <v>14</v>
      </c>
      <c r="P28" s="127" t="s">
        <v>73</v>
      </c>
    </row>
    <row r="29" spans="1:16" ht="15">
      <c r="A29" s="125">
        <v>25</v>
      </c>
      <c r="B29" s="126">
        <v>100024572</v>
      </c>
      <c r="C29" s="120" t="s">
        <v>690</v>
      </c>
      <c r="D29" s="120" t="s">
        <v>140</v>
      </c>
      <c r="E29" s="125"/>
      <c r="F29" s="120">
        <v>20</v>
      </c>
      <c r="G29" s="120">
        <f t="shared" si="0"/>
        <v>20</v>
      </c>
      <c r="I29" s="127" t="s">
        <v>8</v>
      </c>
      <c r="J29" s="127" t="s">
        <v>9</v>
      </c>
      <c r="K29" s="127" t="s">
        <v>136</v>
      </c>
      <c r="L29" s="127" t="s">
        <v>137</v>
      </c>
      <c r="M29" s="127" t="s">
        <v>41</v>
      </c>
      <c r="N29" s="127" t="s">
        <v>138</v>
      </c>
      <c r="O29" s="127" t="s">
        <v>139</v>
      </c>
      <c r="P29" s="127" t="s">
        <v>140</v>
      </c>
    </row>
    <row r="30" spans="1:16" ht="15">
      <c r="A30" s="125">
        <v>26</v>
      </c>
      <c r="B30" s="126">
        <v>100019169</v>
      </c>
      <c r="C30" s="120" t="s">
        <v>694</v>
      </c>
      <c r="D30" s="120" t="s">
        <v>144</v>
      </c>
      <c r="E30" s="125"/>
      <c r="F30" s="120">
        <v>19</v>
      </c>
      <c r="G30" s="120">
        <f t="shared" si="0"/>
        <v>19</v>
      </c>
      <c r="I30" s="127" t="s">
        <v>8</v>
      </c>
      <c r="J30" s="127" t="s">
        <v>9</v>
      </c>
      <c r="K30" s="127" t="s">
        <v>141</v>
      </c>
      <c r="L30" s="127" t="s">
        <v>142</v>
      </c>
      <c r="M30" s="127" t="s">
        <v>62</v>
      </c>
      <c r="N30" s="127" t="s">
        <v>143</v>
      </c>
      <c r="O30" s="127" t="s">
        <v>64</v>
      </c>
      <c r="P30" s="127" t="s">
        <v>144</v>
      </c>
    </row>
    <row r="31" spans="1:16" ht="15">
      <c r="A31" s="125">
        <v>27</v>
      </c>
      <c r="B31" s="126">
        <v>100011884</v>
      </c>
      <c r="C31" s="120" t="s">
        <v>696</v>
      </c>
      <c r="D31" s="120" t="s">
        <v>148</v>
      </c>
      <c r="E31" s="120"/>
      <c r="F31" s="120">
        <v>19</v>
      </c>
      <c r="G31" s="120">
        <f t="shared" si="0"/>
        <v>19</v>
      </c>
      <c r="I31" s="127" t="s">
        <v>8</v>
      </c>
      <c r="J31" s="127" t="s">
        <v>9</v>
      </c>
      <c r="K31" s="127" t="s">
        <v>145</v>
      </c>
      <c r="L31" s="127" t="s">
        <v>146</v>
      </c>
      <c r="M31" s="127" t="s">
        <v>83</v>
      </c>
      <c r="N31" s="127" t="s">
        <v>147</v>
      </c>
      <c r="O31" s="127" t="s">
        <v>85</v>
      </c>
      <c r="P31" s="127" t="s">
        <v>148</v>
      </c>
    </row>
    <row r="32" spans="1:16" ht="15">
      <c r="A32" s="125">
        <v>28</v>
      </c>
      <c r="B32" s="126">
        <v>100027469</v>
      </c>
      <c r="C32" s="120" t="s">
        <v>692</v>
      </c>
      <c r="D32" s="120" t="s">
        <v>30</v>
      </c>
      <c r="E32" s="125"/>
      <c r="F32" s="120">
        <v>16</v>
      </c>
      <c r="G32" s="120">
        <f t="shared" si="0"/>
        <v>16</v>
      </c>
      <c r="H32" s="121" t="s">
        <v>713</v>
      </c>
      <c r="I32" s="127" t="s">
        <v>8</v>
      </c>
      <c r="J32" s="127" t="s">
        <v>9</v>
      </c>
      <c r="K32" s="127" t="s">
        <v>149</v>
      </c>
      <c r="L32" s="127" t="s">
        <v>150</v>
      </c>
      <c r="M32" s="127" t="s">
        <v>129</v>
      </c>
      <c r="N32" s="127" t="s">
        <v>34</v>
      </c>
      <c r="O32" s="127" t="s">
        <v>35</v>
      </c>
      <c r="P32" s="127" t="s">
        <v>36</v>
      </c>
    </row>
    <row r="33" spans="1:16" ht="15">
      <c r="A33" s="125">
        <v>29</v>
      </c>
      <c r="B33" s="126">
        <v>100029426</v>
      </c>
      <c r="C33" s="120" t="s">
        <v>691</v>
      </c>
      <c r="D33" s="120" t="s">
        <v>50</v>
      </c>
      <c r="E33" s="125"/>
      <c r="F33" s="120">
        <v>15</v>
      </c>
      <c r="G33" s="120">
        <f t="shared" si="0"/>
        <v>15</v>
      </c>
      <c r="H33" s="121" t="s">
        <v>713</v>
      </c>
      <c r="I33" s="127" t="s">
        <v>8</v>
      </c>
      <c r="J33" s="127" t="s">
        <v>9</v>
      </c>
      <c r="K33" s="127" t="s">
        <v>117</v>
      </c>
      <c r="L33" s="127" t="s">
        <v>151</v>
      </c>
      <c r="M33" s="127" t="s">
        <v>129</v>
      </c>
      <c r="N33" s="127" t="s">
        <v>53</v>
      </c>
      <c r="O33" s="127" t="s">
        <v>35</v>
      </c>
      <c r="P33" s="127" t="s">
        <v>54</v>
      </c>
    </row>
    <row r="34" spans="1:16" ht="15">
      <c r="A34" s="125">
        <v>30</v>
      </c>
      <c r="B34" s="126">
        <v>100026107</v>
      </c>
      <c r="C34" s="120" t="s">
        <v>152</v>
      </c>
      <c r="D34" s="120" t="s">
        <v>59</v>
      </c>
      <c r="E34" s="125">
        <v>8</v>
      </c>
      <c r="F34" s="120">
        <v>0</v>
      </c>
      <c r="G34" s="120">
        <f t="shared" si="0"/>
        <v>8</v>
      </c>
      <c r="I34" s="127" t="s">
        <v>8</v>
      </c>
      <c r="J34" s="127" t="s">
        <v>9</v>
      </c>
      <c r="K34" s="127" t="s">
        <v>60</v>
      </c>
      <c r="L34" s="127" t="s">
        <v>153</v>
      </c>
      <c r="M34" s="127" t="s">
        <v>20</v>
      </c>
      <c r="N34" s="127" t="s">
        <v>63</v>
      </c>
      <c r="O34" s="127" t="s">
        <v>64</v>
      </c>
      <c r="P34" s="127" t="s">
        <v>65</v>
      </c>
    </row>
    <row r="35" spans="1:16" ht="15">
      <c r="A35" s="125">
        <v>31</v>
      </c>
      <c r="B35" s="126">
        <v>100031048</v>
      </c>
      <c r="C35" s="120" t="s">
        <v>606</v>
      </c>
      <c r="D35" s="120" t="s">
        <v>7</v>
      </c>
      <c r="E35" s="125"/>
      <c r="F35" s="120"/>
      <c r="G35" s="120">
        <f t="shared" si="0"/>
        <v>0</v>
      </c>
      <c r="I35" s="127" t="s">
        <v>8</v>
      </c>
      <c r="J35" s="127" t="s">
        <v>9</v>
      </c>
      <c r="K35" s="127" t="s">
        <v>75</v>
      </c>
      <c r="L35" s="127" t="s">
        <v>154</v>
      </c>
      <c r="M35" s="127" t="s">
        <v>12</v>
      </c>
      <c r="N35" s="127" t="s">
        <v>13</v>
      </c>
      <c r="O35" s="127" t="s">
        <v>14</v>
      </c>
      <c r="P35" s="127" t="s">
        <v>15</v>
      </c>
    </row>
    <row r="36" spans="1:16" ht="15">
      <c r="A36" s="125">
        <v>32</v>
      </c>
      <c r="B36" s="126">
        <v>100011715</v>
      </c>
      <c r="C36" s="120" t="s">
        <v>693</v>
      </c>
      <c r="D36" s="120" t="s">
        <v>30</v>
      </c>
      <c r="E36" s="125"/>
      <c r="F36" s="120"/>
      <c r="G36" s="120">
        <f t="shared" si="0"/>
        <v>0</v>
      </c>
      <c r="I36" s="127" t="s">
        <v>8</v>
      </c>
      <c r="J36" s="127" t="s">
        <v>9</v>
      </c>
      <c r="K36" s="127" t="s">
        <v>155</v>
      </c>
      <c r="L36" s="127" t="s">
        <v>150</v>
      </c>
      <c r="M36" s="127" t="s">
        <v>33</v>
      </c>
      <c r="N36" s="127" t="s">
        <v>34</v>
      </c>
      <c r="O36" s="127" t="s">
        <v>35</v>
      </c>
      <c r="P36" s="127" t="s">
        <v>36</v>
      </c>
    </row>
    <row r="37" spans="1:16" ht="15">
      <c r="A37" s="125">
        <v>33</v>
      </c>
      <c r="B37" s="126">
        <v>15557382</v>
      </c>
      <c r="C37" s="120" t="s">
        <v>592</v>
      </c>
      <c r="D37" s="120" t="s">
        <v>24</v>
      </c>
      <c r="E37" s="125"/>
      <c r="F37" s="120"/>
      <c r="G37" s="120">
        <f t="shared" si="0"/>
        <v>0</v>
      </c>
      <c r="I37" s="127" t="s">
        <v>8</v>
      </c>
      <c r="J37" s="127" t="s">
        <v>9</v>
      </c>
      <c r="K37" s="127" t="s">
        <v>156</v>
      </c>
      <c r="L37" s="127" t="s">
        <v>157</v>
      </c>
      <c r="M37" s="127" t="s">
        <v>12</v>
      </c>
      <c r="N37" s="127" t="s">
        <v>27</v>
      </c>
      <c r="O37" s="127" t="s">
        <v>14</v>
      </c>
      <c r="P37" s="127" t="s">
        <v>28</v>
      </c>
    </row>
    <row r="38" spans="1:16" ht="15">
      <c r="A38" s="125">
        <v>34</v>
      </c>
      <c r="B38" s="126">
        <v>100022969</v>
      </c>
      <c r="C38" s="120" t="s">
        <v>695</v>
      </c>
      <c r="D38" s="120" t="s">
        <v>24</v>
      </c>
      <c r="E38" s="125"/>
      <c r="F38" s="120"/>
      <c r="G38" s="120">
        <f t="shared" si="0"/>
        <v>0</v>
      </c>
      <c r="I38" s="127" t="s">
        <v>8</v>
      </c>
      <c r="J38" s="127" t="s">
        <v>9</v>
      </c>
      <c r="K38" s="127" t="s">
        <v>158</v>
      </c>
      <c r="L38" s="127" t="s">
        <v>159</v>
      </c>
      <c r="M38" s="127" t="s">
        <v>48</v>
      </c>
      <c r="N38" s="127" t="s">
        <v>27</v>
      </c>
      <c r="O38" s="127" t="s">
        <v>14</v>
      </c>
      <c r="P38" s="127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28125" style="8" customWidth="1"/>
    <col min="2" max="2" width="14.57421875" style="8" customWidth="1"/>
    <col min="3" max="3" width="58.00390625" style="8" customWidth="1"/>
    <col min="4" max="4" width="46.140625" style="8" customWidth="1"/>
    <col min="5" max="7" width="13.7109375" style="8" customWidth="1"/>
    <col min="8" max="8" width="9.140625" style="8" customWidth="1"/>
    <col min="9" max="9" width="6.421875" style="8" hidden="1" customWidth="1"/>
    <col min="10" max="10" width="5.140625" style="8" hidden="1" customWidth="1"/>
    <col min="11" max="11" width="23.7109375" style="8" hidden="1" customWidth="1"/>
    <col min="12" max="12" width="20.7109375" style="8" hidden="1" customWidth="1"/>
    <col min="13" max="13" width="25.00390625" style="8" hidden="1" customWidth="1"/>
    <col min="14" max="17" width="0" style="8" hidden="1" customWidth="1"/>
    <col min="18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718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18">
        <v>1</v>
      </c>
      <c r="B5" s="15">
        <v>100027397</v>
      </c>
      <c r="C5" s="19" t="s">
        <v>16</v>
      </c>
      <c r="D5" s="20" t="s">
        <v>17</v>
      </c>
      <c r="E5" s="18">
        <v>82</v>
      </c>
      <c r="F5" s="5">
        <v>16</v>
      </c>
      <c r="G5" s="5">
        <f aca="true" t="shared" si="0" ref="G5:G38">E5+F5</f>
        <v>98</v>
      </c>
      <c r="I5" s="3" t="s">
        <v>8</v>
      </c>
      <c r="J5" s="3" t="s">
        <v>9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14</v>
      </c>
      <c r="P5" s="3" t="s">
        <v>22</v>
      </c>
    </row>
    <row r="6" spans="1:16" s="17" customFormat="1" ht="15" customHeight="1">
      <c r="A6" s="18">
        <v>2</v>
      </c>
      <c r="B6" s="15">
        <v>100026006</v>
      </c>
      <c r="C6" s="19" t="s">
        <v>49</v>
      </c>
      <c r="D6" s="20" t="s">
        <v>50</v>
      </c>
      <c r="E6" s="18">
        <v>71</v>
      </c>
      <c r="F6" s="5">
        <v>20</v>
      </c>
      <c r="G6" s="5">
        <f t="shared" si="0"/>
        <v>91</v>
      </c>
      <c r="I6" s="3" t="s">
        <v>8</v>
      </c>
      <c r="J6" s="3" t="s">
        <v>9</v>
      </c>
      <c r="K6" s="3" t="s">
        <v>51</v>
      </c>
      <c r="L6" s="3" t="s">
        <v>52</v>
      </c>
      <c r="M6" s="3" t="s">
        <v>20</v>
      </c>
      <c r="N6" s="3" t="s">
        <v>53</v>
      </c>
      <c r="O6" s="3" t="s">
        <v>35</v>
      </c>
      <c r="P6" s="3" t="s">
        <v>54</v>
      </c>
    </row>
    <row r="7" spans="1:16" s="17" customFormat="1" ht="15" customHeight="1">
      <c r="A7" s="18">
        <v>3</v>
      </c>
      <c r="B7" s="15">
        <v>100025984</v>
      </c>
      <c r="C7" s="19" t="s">
        <v>23</v>
      </c>
      <c r="D7" s="20" t="s">
        <v>24</v>
      </c>
      <c r="E7" s="18">
        <v>63</v>
      </c>
      <c r="F7" s="5">
        <v>18</v>
      </c>
      <c r="G7" s="5">
        <f t="shared" si="0"/>
        <v>81</v>
      </c>
      <c r="I7" s="3" t="s">
        <v>8</v>
      </c>
      <c r="J7" s="3" t="s">
        <v>9</v>
      </c>
      <c r="K7" s="3" t="s">
        <v>25</v>
      </c>
      <c r="L7" s="3" t="s">
        <v>26</v>
      </c>
      <c r="M7" s="3" t="s">
        <v>20</v>
      </c>
      <c r="N7" s="3" t="s">
        <v>27</v>
      </c>
      <c r="O7" s="3" t="s">
        <v>14</v>
      </c>
      <c r="P7" s="3" t="s">
        <v>28</v>
      </c>
    </row>
    <row r="8" spans="1:16" s="17" customFormat="1" ht="15" customHeight="1">
      <c r="A8" s="18">
        <v>4</v>
      </c>
      <c r="B8" s="15">
        <v>100004375</v>
      </c>
      <c r="C8" s="19" t="s">
        <v>37</v>
      </c>
      <c r="D8" s="20" t="s">
        <v>38</v>
      </c>
      <c r="E8" s="18">
        <v>58</v>
      </c>
      <c r="F8" s="5">
        <v>20</v>
      </c>
      <c r="G8" s="5">
        <f t="shared" si="0"/>
        <v>78</v>
      </c>
      <c r="I8" s="3" t="s">
        <v>8</v>
      </c>
      <c r="J8" s="3" t="s">
        <v>9</v>
      </c>
      <c r="K8" s="3" t="s">
        <v>39</v>
      </c>
      <c r="L8" s="3" t="s">
        <v>40</v>
      </c>
      <c r="M8" s="3" t="s">
        <v>41</v>
      </c>
      <c r="N8" s="3" t="s">
        <v>42</v>
      </c>
      <c r="O8" s="3" t="s">
        <v>43</v>
      </c>
      <c r="P8" s="3" t="s">
        <v>44</v>
      </c>
    </row>
    <row r="9" spans="1:16" s="17" customFormat="1" ht="15" customHeight="1">
      <c r="A9" s="18">
        <v>5</v>
      </c>
      <c r="B9" s="15">
        <v>100026441</v>
      </c>
      <c r="C9" s="19" t="s">
        <v>45</v>
      </c>
      <c r="D9" s="20" t="s">
        <v>24</v>
      </c>
      <c r="E9" s="18">
        <v>55</v>
      </c>
      <c r="F9" s="5">
        <v>20</v>
      </c>
      <c r="G9" s="5">
        <f t="shared" si="0"/>
        <v>75</v>
      </c>
      <c r="I9" s="3" t="s">
        <v>8</v>
      </c>
      <c r="J9" s="3" t="s">
        <v>9</v>
      </c>
      <c r="K9" s="3" t="s">
        <v>46</v>
      </c>
      <c r="L9" s="3" t="s">
        <v>47</v>
      </c>
      <c r="M9" s="3" t="s">
        <v>48</v>
      </c>
      <c r="N9" s="3" t="s">
        <v>27</v>
      </c>
      <c r="O9" s="3" t="s">
        <v>14</v>
      </c>
      <c r="P9" s="3" t="s">
        <v>28</v>
      </c>
    </row>
    <row r="10" spans="1:16" s="17" customFormat="1" ht="15" customHeight="1">
      <c r="A10" s="18">
        <v>6</v>
      </c>
      <c r="B10" s="15">
        <v>100024152</v>
      </c>
      <c r="C10" s="19" t="s">
        <v>29</v>
      </c>
      <c r="D10" s="20" t="s">
        <v>30</v>
      </c>
      <c r="E10" s="18">
        <v>55</v>
      </c>
      <c r="F10" s="5">
        <v>18</v>
      </c>
      <c r="G10" s="5">
        <f t="shared" si="0"/>
        <v>73</v>
      </c>
      <c r="I10" s="3" t="s">
        <v>8</v>
      </c>
      <c r="J10" s="3" t="s">
        <v>9</v>
      </c>
      <c r="K10" s="3" t="s">
        <v>31</v>
      </c>
      <c r="L10" s="3" t="s">
        <v>32</v>
      </c>
      <c r="M10" s="3" t="s">
        <v>33</v>
      </c>
      <c r="N10" s="3" t="s">
        <v>34</v>
      </c>
      <c r="O10" s="3" t="s">
        <v>35</v>
      </c>
      <c r="P10" s="3" t="s">
        <v>36</v>
      </c>
    </row>
    <row r="11" spans="1:16" s="17" customFormat="1" ht="15" customHeight="1">
      <c r="A11" s="18">
        <v>7</v>
      </c>
      <c r="B11" s="15">
        <v>100026867</v>
      </c>
      <c r="C11" s="19" t="s">
        <v>74</v>
      </c>
      <c r="D11" s="20" t="s">
        <v>7</v>
      </c>
      <c r="E11" s="18">
        <v>52</v>
      </c>
      <c r="F11" s="5">
        <v>20</v>
      </c>
      <c r="G11" s="5">
        <f t="shared" si="0"/>
        <v>72</v>
      </c>
      <c r="I11" s="3" t="s">
        <v>8</v>
      </c>
      <c r="J11" s="3" t="s">
        <v>9</v>
      </c>
      <c r="K11" s="3" t="s">
        <v>75</v>
      </c>
      <c r="L11" s="3" t="s">
        <v>76</v>
      </c>
      <c r="M11" s="3" t="s">
        <v>48</v>
      </c>
      <c r="N11" s="3" t="s">
        <v>13</v>
      </c>
      <c r="O11" s="3" t="s">
        <v>14</v>
      </c>
      <c r="P11" s="3" t="s">
        <v>15</v>
      </c>
    </row>
    <row r="12" spans="1:16" s="17" customFormat="1" ht="15" customHeight="1">
      <c r="A12" s="18">
        <v>8</v>
      </c>
      <c r="B12" s="15">
        <v>100018601</v>
      </c>
      <c r="C12" s="19" t="s">
        <v>80</v>
      </c>
      <c r="D12" s="20" t="s">
        <v>81</v>
      </c>
      <c r="E12" s="18">
        <v>52</v>
      </c>
      <c r="F12" s="5">
        <v>20</v>
      </c>
      <c r="G12" s="5">
        <f t="shared" si="0"/>
        <v>72</v>
      </c>
      <c r="I12" s="3" t="s">
        <v>8</v>
      </c>
      <c r="J12" s="3" t="s">
        <v>9</v>
      </c>
      <c r="K12" s="3" t="s">
        <v>82</v>
      </c>
      <c r="L12" s="3" t="s">
        <v>79</v>
      </c>
      <c r="M12" s="3" t="s">
        <v>83</v>
      </c>
      <c r="N12" s="3" t="s">
        <v>84</v>
      </c>
      <c r="O12" s="3" t="s">
        <v>85</v>
      </c>
      <c r="P12" s="3" t="s">
        <v>86</v>
      </c>
    </row>
    <row r="13" spans="1:16" s="17" customFormat="1" ht="15" customHeight="1">
      <c r="A13" s="18">
        <v>9</v>
      </c>
      <c r="B13" s="15">
        <v>100019225</v>
      </c>
      <c r="C13" s="19" t="s">
        <v>6</v>
      </c>
      <c r="D13" s="20" t="s">
        <v>7</v>
      </c>
      <c r="E13" s="18">
        <v>47</v>
      </c>
      <c r="F13" s="5">
        <v>18</v>
      </c>
      <c r="G13" s="5">
        <f t="shared" si="0"/>
        <v>65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</row>
    <row r="14" spans="1:16" s="17" customFormat="1" ht="15" customHeight="1">
      <c r="A14" s="18">
        <v>10</v>
      </c>
      <c r="B14" s="15">
        <v>100024241</v>
      </c>
      <c r="C14" s="19" t="s">
        <v>68</v>
      </c>
      <c r="D14" s="20" t="s">
        <v>69</v>
      </c>
      <c r="E14" s="18">
        <v>48</v>
      </c>
      <c r="F14" s="5">
        <v>17</v>
      </c>
      <c r="G14" s="5">
        <f t="shared" si="0"/>
        <v>65</v>
      </c>
      <c r="I14" s="3" t="s">
        <v>8</v>
      </c>
      <c r="J14" s="3" t="s">
        <v>9</v>
      </c>
      <c r="K14" s="3" t="s">
        <v>70</v>
      </c>
      <c r="L14" s="3" t="s">
        <v>71</v>
      </c>
      <c r="M14" s="3" t="s">
        <v>20</v>
      </c>
      <c r="N14" s="3" t="s">
        <v>72</v>
      </c>
      <c r="O14" s="3" t="s">
        <v>14</v>
      </c>
      <c r="P14" s="3" t="s">
        <v>73</v>
      </c>
    </row>
    <row r="15" spans="1:16" s="17" customFormat="1" ht="15" customHeight="1">
      <c r="A15" s="18">
        <v>11</v>
      </c>
      <c r="B15" s="15">
        <v>100025507</v>
      </c>
      <c r="C15" s="19" t="s">
        <v>108</v>
      </c>
      <c r="D15" s="20" t="s">
        <v>101</v>
      </c>
      <c r="E15" s="18">
        <v>42</v>
      </c>
      <c r="F15" s="5">
        <v>20</v>
      </c>
      <c r="G15" s="13">
        <f t="shared" si="0"/>
        <v>62</v>
      </c>
      <c r="I15" s="3" t="s">
        <v>8</v>
      </c>
      <c r="J15" s="3" t="s">
        <v>9</v>
      </c>
      <c r="K15" s="3" t="s">
        <v>102</v>
      </c>
      <c r="L15" s="3" t="s">
        <v>109</v>
      </c>
      <c r="M15" s="3" t="s">
        <v>20</v>
      </c>
      <c r="N15" s="3" t="s">
        <v>105</v>
      </c>
      <c r="O15" s="3" t="s">
        <v>106</v>
      </c>
      <c r="P15" s="3" t="s">
        <v>107</v>
      </c>
    </row>
    <row r="16" spans="1:16" s="17" customFormat="1" ht="15" customHeight="1">
      <c r="A16" s="18">
        <v>12</v>
      </c>
      <c r="B16" s="15">
        <v>100022989</v>
      </c>
      <c r="C16" s="19" t="s">
        <v>55</v>
      </c>
      <c r="D16" s="20" t="s">
        <v>17</v>
      </c>
      <c r="E16" s="18">
        <v>43</v>
      </c>
      <c r="F16" s="5">
        <v>19</v>
      </c>
      <c r="G16" s="5">
        <f t="shared" si="0"/>
        <v>62</v>
      </c>
      <c r="I16" s="3" t="s">
        <v>8</v>
      </c>
      <c r="J16" s="3" t="s">
        <v>9</v>
      </c>
      <c r="K16" s="3" t="s">
        <v>56</v>
      </c>
      <c r="L16" s="3" t="s">
        <v>57</v>
      </c>
      <c r="M16" s="3" t="s">
        <v>48</v>
      </c>
      <c r="N16" s="3" t="s">
        <v>21</v>
      </c>
      <c r="O16" s="3" t="s">
        <v>14</v>
      </c>
      <c r="P16" s="3" t="s">
        <v>22</v>
      </c>
    </row>
    <row r="17" spans="1:16" s="17" customFormat="1" ht="15" customHeight="1">
      <c r="A17" s="18">
        <v>13</v>
      </c>
      <c r="B17" s="15">
        <v>100031678</v>
      </c>
      <c r="C17" s="19" t="s">
        <v>100</v>
      </c>
      <c r="D17" s="20" t="s">
        <v>101</v>
      </c>
      <c r="E17" s="18">
        <v>34</v>
      </c>
      <c r="F17" s="5">
        <v>19</v>
      </c>
      <c r="G17" s="5">
        <f t="shared" si="0"/>
        <v>53</v>
      </c>
      <c r="I17" s="3" t="s">
        <v>8</v>
      </c>
      <c r="J17" s="3" t="s">
        <v>9</v>
      </c>
      <c r="K17" s="3" t="s">
        <v>102</v>
      </c>
      <c r="L17" s="3" t="s">
        <v>103</v>
      </c>
      <c r="M17" s="3" t="s">
        <v>104</v>
      </c>
      <c r="N17" s="3" t="s">
        <v>105</v>
      </c>
      <c r="O17" s="3" t="s">
        <v>106</v>
      </c>
      <c r="P17" s="3" t="s">
        <v>107</v>
      </c>
    </row>
    <row r="18" spans="1:16" s="17" customFormat="1" ht="15" customHeight="1">
      <c r="A18" s="18">
        <v>14</v>
      </c>
      <c r="B18" s="15">
        <v>100015902</v>
      </c>
      <c r="C18" s="19" t="s">
        <v>58</v>
      </c>
      <c r="D18" s="20" t="s">
        <v>59</v>
      </c>
      <c r="E18" s="18">
        <v>33</v>
      </c>
      <c r="F18" s="5">
        <v>20</v>
      </c>
      <c r="G18" s="5">
        <f t="shared" si="0"/>
        <v>53</v>
      </c>
      <c r="I18" s="3" t="s">
        <v>8</v>
      </c>
      <c r="J18" s="3" t="s">
        <v>9</v>
      </c>
      <c r="K18" s="3" t="s">
        <v>60</v>
      </c>
      <c r="L18" s="3" t="s">
        <v>61</v>
      </c>
      <c r="M18" s="3" t="s">
        <v>62</v>
      </c>
      <c r="N18" s="3" t="s">
        <v>63</v>
      </c>
      <c r="O18" s="3" t="s">
        <v>64</v>
      </c>
      <c r="P18" s="3" t="s">
        <v>65</v>
      </c>
    </row>
    <row r="19" spans="1:16" s="17" customFormat="1" ht="15" customHeight="1">
      <c r="A19" s="18">
        <v>15</v>
      </c>
      <c r="B19" s="15">
        <v>100018724</v>
      </c>
      <c r="C19" s="19" t="s">
        <v>87</v>
      </c>
      <c r="D19" s="20" t="s">
        <v>88</v>
      </c>
      <c r="E19" s="18">
        <v>33</v>
      </c>
      <c r="F19" s="5">
        <v>19</v>
      </c>
      <c r="G19" s="5">
        <f t="shared" si="0"/>
        <v>52</v>
      </c>
      <c r="I19" s="3" t="s">
        <v>8</v>
      </c>
      <c r="J19" s="3" t="s">
        <v>9</v>
      </c>
      <c r="K19" s="3" t="s">
        <v>89</v>
      </c>
      <c r="L19" s="3" t="s">
        <v>90</v>
      </c>
      <c r="M19" s="3" t="s">
        <v>12</v>
      </c>
      <c r="N19" s="3" t="s">
        <v>91</v>
      </c>
      <c r="O19" s="3" t="s">
        <v>14</v>
      </c>
      <c r="P19" s="3" t="s">
        <v>92</v>
      </c>
    </row>
    <row r="20" spans="1:16" s="17" customFormat="1" ht="15" customHeight="1">
      <c r="A20" s="18">
        <v>16</v>
      </c>
      <c r="B20" s="15">
        <v>100014819</v>
      </c>
      <c r="C20" s="19" t="s">
        <v>77</v>
      </c>
      <c r="D20" s="20" t="s">
        <v>38</v>
      </c>
      <c r="E20" s="18">
        <v>29</v>
      </c>
      <c r="F20" s="5">
        <v>20</v>
      </c>
      <c r="G20" s="5">
        <f t="shared" si="0"/>
        <v>49</v>
      </c>
      <c r="I20" s="3" t="s">
        <v>8</v>
      </c>
      <c r="J20" s="3" t="s">
        <v>9</v>
      </c>
      <c r="K20" s="3" t="s">
        <v>78</v>
      </c>
      <c r="L20" s="3" t="s">
        <v>79</v>
      </c>
      <c r="M20" s="3" t="s">
        <v>20</v>
      </c>
      <c r="N20" s="3" t="s">
        <v>42</v>
      </c>
      <c r="O20" s="3" t="s">
        <v>43</v>
      </c>
      <c r="P20" s="3" t="s">
        <v>44</v>
      </c>
    </row>
    <row r="21" spans="1:16" s="17" customFormat="1" ht="15" customHeight="1">
      <c r="A21" s="18">
        <v>17</v>
      </c>
      <c r="B21" s="15">
        <v>100024018</v>
      </c>
      <c r="C21" s="19" t="s">
        <v>66</v>
      </c>
      <c r="D21" s="20" t="s">
        <v>67</v>
      </c>
      <c r="E21" s="18">
        <v>29</v>
      </c>
      <c r="F21" s="5">
        <v>18</v>
      </c>
      <c r="G21" s="5">
        <f t="shared" si="0"/>
        <v>47</v>
      </c>
      <c r="I21" s="3"/>
      <c r="J21" s="3"/>
      <c r="K21" s="3"/>
      <c r="L21" s="3"/>
      <c r="M21" s="3"/>
      <c r="N21" s="3"/>
      <c r="O21" s="3"/>
      <c r="P21" s="3"/>
    </row>
    <row r="22" spans="1:16" s="17" customFormat="1" ht="15" customHeight="1">
      <c r="A22" s="18">
        <v>18</v>
      </c>
      <c r="B22" s="15">
        <v>100025570</v>
      </c>
      <c r="C22" s="19" t="s">
        <v>93</v>
      </c>
      <c r="D22" s="20" t="s">
        <v>94</v>
      </c>
      <c r="E22" s="18">
        <v>27</v>
      </c>
      <c r="F22" s="5">
        <v>20</v>
      </c>
      <c r="G22" s="5">
        <f t="shared" si="0"/>
        <v>47</v>
      </c>
      <c r="I22" s="3" t="s">
        <v>8</v>
      </c>
      <c r="J22" s="3" t="s">
        <v>9</v>
      </c>
      <c r="K22" s="3" t="s">
        <v>95</v>
      </c>
      <c r="L22" s="3" t="s">
        <v>96</v>
      </c>
      <c r="M22" s="3" t="s">
        <v>20</v>
      </c>
      <c r="N22" s="3" t="s">
        <v>97</v>
      </c>
      <c r="O22" s="3" t="s">
        <v>98</v>
      </c>
      <c r="P22" s="3" t="s">
        <v>99</v>
      </c>
    </row>
    <row r="23" spans="1:16" s="17" customFormat="1" ht="15" customHeight="1">
      <c r="A23" s="18">
        <v>19</v>
      </c>
      <c r="B23" s="15">
        <v>100031945</v>
      </c>
      <c r="C23" s="19" t="s">
        <v>116</v>
      </c>
      <c r="D23" s="20" t="s">
        <v>50</v>
      </c>
      <c r="E23" s="18">
        <v>26</v>
      </c>
      <c r="F23" s="5">
        <v>19</v>
      </c>
      <c r="G23" s="5">
        <f t="shared" si="0"/>
        <v>45</v>
      </c>
      <c r="I23" s="3" t="s">
        <v>8</v>
      </c>
      <c r="J23" s="3" t="s">
        <v>9</v>
      </c>
      <c r="K23" s="3" t="s">
        <v>117</v>
      </c>
      <c r="L23" s="3" t="s">
        <v>118</v>
      </c>
      <c r="M23" s="3" t="s">
        <v>119</v>
      </c>
      <c r="N23" s="3" t="s">
        <v>53</v>
      </c>
      <c r="O23" s="3" t="s">
        <v>35</v>
      </c>
      <c r="P23" s="3" t="s">
        <v>54</v>
      </c>
    </row>
    <row r="24" spans="1:16" ht="15">
      <c r="A24" s="92">
        <v>20</v>
      </c>
      <c r="B24" s="87">
        <v>100029576</v>
      </c>
      <c r="C24" s="88" t="s">
        <v>120</v>
      </c>
      <c r="D24" s="89" t="s">
        <v>121</v>
      </c>
      <c r="E24" s="92">
        <v>25</v>
      </c>
      <c r="F24" s="93">
        <v>18</v>
      </c>
      <c r="G24" s="6">
        <f t="shared" si="0"/>
        <v>43</v>
      </c>
      <c r="H24" s="8" t="s">
        <v>711</v>
      </c>
      <c r="I24" s="1" t="s">
        <v>8</v>
      </c>
      <c r="J24" s="1" t="s">
        <v>9</v>
      </c>
      <c r="K24" s="1" t="s">
        <v>122</v>
      </c>
      <c r="L24" s="1" t="s">
        <v>123</v>
      </c>
      <c r="M24" s="1" t="s">
        <v>20</v>
      </c>
      <c r="N24" s="1" t="s">
        <v>124</v>
      </c>
      <c r="O24" s="1" t="s">
        <v>85</v>
      </c>
      <c r="P24" s="1" t="s">
        <v>125</v>
      </c>
    </row>
    <row r="25" spans="1:16" ht="15">
      <c r="A25" s="21">
        <v>21</v>
      </c>
      <c r="B25" s="16">
        <v>100027746</v>
      </c>
      <c r="C25" s="22" t="s">
        <v>110</v>
      </c>
      <c r="D25" s="23" t="s">
        <v>111</v>
      </c>
      <c r="E25" s="21">
        <v>20</v>
      </c>
      <c r="F25" s="6">
        <v>17</v>
      </c>
      <c r="G25" s="6">
        <f t="shared" si="0"/>
        <v>37</v>
      </c>
      <c r="I25" s="1" t="s">
        <v>8</v>
      </c>
      <c r="J25" s="1" t="s">
        <v>9</v>
      </c>
      <c r="K25" s="1" t="s">
        <v>112</v>
      </c>
      <c r="L25" s="1" t="s">
        <v>113</v>
      </c>
      <c r="M25" s="1" t="s">
        <v>48</v>
      </c>
      <c r="N25" s="1" t="s">
        <v>114</v>
      </c>
      <c r="O25" s="1" t="s">
        <v>14</v>
      </c>
      <c r="P25" s="1" t="s">
        <v>115</v>
      </c>
    </row>
    <row r="26" spans="1:16" ht="15">
      <c r="A26" s="21">
        <v>22</v>
      </c>
      <c r="B26" s="16">
        <v>100027891</v>
      </c>
      <c r="C26" s="22" t="s">
        <v>130</v>
      </c>
      <c r="D26" s="23" t="s">
        <v>88</v>
      </c>
      <c r="E26" s="21">
        <v>17</v>
      </c>
      <c r="F26" s="6">
        <v>16</v>
      </c>
      <c r="G26" s="6">
        <f t="shared" si="0"/>
        <v>33</v>
      </c>
      <c r="I26" s="1" t="s">
        <v>8</v>
      </c>
      <c r="J26" s="1" t="s">
        <v>9</v>
      </c>
      <c r="K26" s="1" t="s">
        <v>131</v>
      </c>
      <c r="L26" s="1" t="s">
        <v>132</v>
      </c>
      <c r="M26" s="1" t="s">
        <v>48</v>
      </c>
      <c r="N26" s="1" t="s">
        <v>91</v>
      </c>
      <c r="O26" s="1" t="s">
        <v>14</v>
      </c>
      <c r="P26" s="1" t="s">
        <v>92</v>
      </c>
    </row>
    <row r="27" spans="1:16" ht="15">
      <c r="A27" s="21">
        <v>23</v>
      </c>
      <c r="B27" s="16">
        <v>100016978</v>
      </c>
      <c r="C27" s="22" t="s">
        <v>133</v>
      </c>
      <c r="D27" s="23" t="s">
        <v>69</v>
      </c>
      <c r="E27" s="21">
        <v>14</v>
      </c>
      <c r="F27" s="6">
        <v>15</v>
      </c>
      <c r="G27" s="6">
        <f t="shared" si="0"/>
        <v>29</v>
      </c>
      <c r="I27" s="1" t="s">
        <v>8</v>
      </c>
      <c r="J27" s="1" t="s">
        <v>9</v>
      </c>
      <c r="K27" s="1" t="s">
        <v>134</v>
      </c>
      <c r="L27" s="1" t="s">
        <v>135</v>
      </c>
      <c r="M27" s="1" t="s">
        <v>48</v>
      </c>
      <c r="N27" s="1" t="s">
        <v>72</v>
      </c>
      <c r="O27" s="1" t="s">
        <v>14</v>
      </c>
      <c r="P27" s="1" t="s">
        <v>73</v>
      </c>
    </row>
    <row r="28" spans="1:16" ht="15">
      <c r="A28" s="21">
        <v>24</v>
      </c>
      <c r="B28" s="16">
        <v>100022889</v>
      </c>
      <c r="C28" s="22" t="s">
        <v>126</v>
      </c>
      <c r="D28" s="23" t="s">
        <v>50</v>
      </c>
      <c r="E28" s="21">
        <v>8</v>
      </c>
      <c r="F28" s="6">
        <v>15</v>
      </c>
      <c r="G28" s="6">
        <f t="shared" si="0"/>
        <v>23</v>
      </c>
      <c r="H28" s="8" t="s">
        <v>711</v>
      </c>
      <c r="I28" s="1" t="s">
        <v>8</v>
      </c>
      <c r="J28" s="1" t="s">
        <v>9</v>
      </c>
      <c r="K28" s="1" t="s">
        <v>127</v>
      </c>
      <c r="L28" s="1" t="s">
        <v>128</v>
      </c>
      <c r="M28" s="1" t="s">
        <v>129</v>
      </c>
      <c r="N28" s="1" t="s">
        <v>53</v>
      </c>
      <c r="O28" s="1" t="s">
        <v>35</v>
      </c>
      <c r="P28" s="1" t="s">
        <v>54</v>
      </c>
    </row>
    <row r="29" spans="1:16" ht="15">
      <c r="A29" s="21">
        <v>25</v>
      </c>
      <c r="B29" s="16">
        <v>100024572</v>
      </c>
      <c r="C29" s="22" t="s">
        <v>690</v>
      </c>
      <c r="D29" s="23" t="s">
        <v>140</v>
      </c>
      <c r="E29" s="21"/>
      <c r="F29" s="6">
        <v>20</v>
      </c>
      <c r="G29" s="6">
        <f t="shared" si="0"/>
        <v>20</v>
      </c>
      <c r="I29" s="1" t="s">
        <v>8</v>
      </c>
      <c r="J29" s="1" t="s">
        <v>9</v>
      </c>
      <c r="K29" s="1" t="s">
        <v>136</v>
      </c>
      <c r="L29" s="1" t="s">
        <v>137</v>
      </c>
      <c r="M29" s="1" t="s">
        <v>41</v>
      </c>
      <c r="N29" s="1" t="s">
        <v>138</v>
      </c>
      <c r="O29" s="1" t="s">
        <v>139</v>
      </c>
      <c r="P29" s="1" t="s">
        <v>140</v>
      </c>
    </row>
    <row r="30" spans="1:16" ht="15">
      <c r="A30" s="21">
        <v>26</v>
      </c>
      <c r="B30" s="16">
        <v>100011884</v>
      </c>
      <c r="C30" s="22" t="s">
        <v>696</v>
      </c>
      <c r="D30" s="23" t="s">
        <v>148</v>
      </c>
      <c r="E30" s="24"/>
      <c r="F30" s="6">
        <v>20</v>
      </c>
      <c r="G30" s="6">
        <f t="shared" si="0"/>
        <v>20</v>
      </c>
      <c r="I30" s="1" t="s">
        <v>8</v>
      </c>
      <c r="J30" s="1" t="s">
        <v>9</v>
      </c>
      <c r="K30" s="1" t="s">
        <v>145</v>
      </c>
      <c r="L30" s="1" t="s">
        <v>146</v>
      </c>
      <c r="M30" s="1" t="s">
        <v>83</v>
      </c>
      <c r="N30" s="1" t="s">
        <v>147</v>
      </c>
      <c r="O30" s="1" t="s">
        <v>85</v>
      </c>
      <c r="P30" s="1" t="s">
        <v>148</v>
      </c>
    </row>
    <row r="31" spans="1:16" ht="15">
      <c r="A31" s="21">
        <v>27</v>
      </c>
      <c r="B31" s="16">
        <v>100019169</v>
      </c>
      <c r="C31" s="22" t="s">
        <v>694</v>
      </c>
      <c r="D31" s="23" t="s">
        <v>144</v>
      </c>
      <c r="E31" s="21"/>
      <c r="F31" s="6">
        <v>19</v>
      </c>
      <c r="G31" s="6">
        <f t="shared" si="0"/>
        <v>19</v>
      </c>
      <c r="I31" s="1" t="s">
        <v>8</v>
      </c>
      <c r="J31" s="1" t="s">
        <v>9</v>
      </c>
      <c r="K31" s="1" t="s">
        <v>141</v>
      </c>
      <c r="L31" s="1" t="s">
        <v>142</v>
      </c>
      <c r="M31" s="1" t="s">
        <v>62</v>
      </c>
      <c r="N31" s="1" t="s">
        <v>143</v>
      </c>
      <c r="O31" s="1" t="s">
        <v>64</v>
      </c>
      <c r="P31" s="1" t="s">
        <v>144</v>
      </c>
    </row>
    <row r="32" spans="1:16" ht="15">
      <c r="A32" s="21">
        <v>28</v>
      </c>
      <c r="B32" s="16">
        <v>100027469</v>
      </c>
      <c r="C32" s="22" t="s">
        <v>692</v>
      </c>
      <c r="D32" s="23" t="s">
        <v>30</v>
      </c>
      <c r="E32" s="21"/>
      <c r="F32" s="6">
        <v>17</v>
      </c>
      <c r="G32" s="6">
        <f t="shared" si="0"/>
        <v>17</v>
      </c>
      <c r="H32" s="8" t="s">
        <v>711</v>
      </c>
      <c r="I32" s="1" t="s">
        <v>8</v>
      </c>
      <c r="J32" s="1" t="s">
        <v>9</v>
      </c>
      <c r="K32" s="1" t="s">
        <v>149</v>
      </c>
      <c r="L32" s="1" t="s">
        <v>150</v>
      </c>
      <c r="M32" s="1" t="s">
        <v>129</v>
      </c>
      <c r="N32" s="1" t="s">
        <v>34</v>
      </c>
      <c r="O32" s="1" t="s">
        <v>35</v>
      </c>
      <c r="P32" s="1" t="s">
        <v>36</v>
      </c>
    </row>
    <row r="33" spans="1:16" ht="15">
      <c r="A33" s="21">
        <v>29</v>
      </c>
      <c r="B33" s="16">
        <v>100029426</v>
      </c>
      <c r="C33" s="22" t="s">
        <v>691</v>
      </c>
      <c r="D33" s="23" t="s">
        <v>50</v>
      </c>
      <c r="E33" s="21"/>
      <c r="F33" s="6">
        <v>16</v>
      </c>
      <c r="G33" s="6">
        <f t="shared" si="0"/>
        <v>16</v>
      </c>
      <c r="H33" s="8" t="s">
        <v>711</v>
      </c>
      <c r="I33" s="1" t="s">
        <v>8</v>
      </c>
      <c r="J33" s="1" t="s">
        <v>9</v>
      </c>
      <c r="K33" s="1" t="s">
        <v>117</v>
      </c>
      <c r="L33" s="1" t="s">
        <v>151</v>
      </c>
      <c r="M33" s="1" t="s">
        <v>129</v>
      </c>
      <c r="N33" s="1" t="s">
        <v>53</v>
      </c>
      <c r="O33" s="1" t="s">
        <v>35</v>
      </c>
      <c r="P33" s="1" t="s">
        <v>54</v>
      </c>
    </row>
    <row r="34" spans="1:16" ht="15">
      <c r="A34" s="21">
        <v>30</v>
      </c>
      <c r="B34" s="16">
        <v>15557382</v>
      </c>
      <c r="C34" s="22" t="s">
        <v>592</v>
      </c>
      <c r="D34" s="23" t="s">
        <v>24</v>
      </c>
      <c r="E34" s="21"/>
      <c r="F34" s="6">
        <v>14</v>
      </c>
      <c r="G34" s="6">
        <f t="shared" si="0"/>
        <v>14</v>
      </c>
      <c r="I34" s="1" t="s">
        <v>8</v>
      </c>
      <c r="J34" s="1" t="s">
        <v>9</v>
      </c>
      <c r="K34" s="1" t="s">
        <v>156</v>
      </c>
      <c r="L34" s="1" t="s">
        <v>157</v>
      </c>
      <c r="M34" s="1" t="s">
        <v>12</v>
      </c>
      <c r="N34" s="1" t="s">
        <v>27</v>
      </c>
      <c r="O34" s="1" t="s">
        <v>14</v>
      </c>
      <c r="P34" s="1" t="s">
        <v>28</v>
      </c>
    </row>
    <row r="35" spans="1:16" ht="15">
      <c r="A35" s="21">
        <v>31</v>
      </c>
      <c r="B35" s="16">
        <v>100026107</v>
      </c>
      <c r="C35" s="22" t="s">
        <v>152</v>
      </c>
      <c r="D35" s="23" t="s">
        <v>59</v>
      </c>
      <c r="E35" s="21">
        <v>10</v>
      </c>
      <c r="F35" s="6">
        <v>0</v>
      </c>
      <c r="G35" s="6">
        <f t="shared" si="0"/>
        <v>10</v>
      </c>
      <c r="I35" s="1" t="s">
        <v>8</v>
      </c>
      <c r="J35" s="1" t="s">
        <v>9</v>
      </c>
      <c r="K35" s="1" t="s">
        <v>60</v>
      </c>
      <c r="L35" s="1" t="s">
        <v>153</v>
      </c>
      <c r="M35" s="1" t="s">
        <v>20</v>
      </c>
      <c r="N35" s="1" t="s">
        <v>63</v>
      </c>
      <c r="O35" s="1" t="s">
        <v>64</v>
      </c>
      <c r="P35" s="1" t="s">
        <v>65</v>
      </c>
    </row>
    <row r="36" spans="1:16" ht="15">
      <c r="A36" s="21">
        <v>32</v>
      </c>
      <c r="B36" s="16">
        <v>100031048</v>
      </c>
      <c r="C36" s="22" t="s">
        <v>606</v>
      </c>
      <c r="D36" s="23" t="s">
        <v>7</v>
      </c>
      <c r="E36" s="21"/>
      <c r="F36" s="6"/>
      <c r="G36" s="6">
        <f t="shared" si="0"/>
        <v>0</v>
      </c>
      <c r="I36" s="1" t="s">
        <v>8</v>
      </c>
      <c r="J36" s="1" t="s">
        <v>9</v>
      </c>
      <c r="K36" s="1" t="s">
        <v>75</v>
      </c>
      <c r="L36" s="1" t="s">
        <v>154</v>
      </c>
      <c r="M36" s="1" t="s">
        <v>12</v>
      </c>
      <c r="N36" s="1" t="s">
        <v>13</v>
      </c>
      <c r="O36" s="1" t="s">
        <v>14</v>
      </c>
      <c r="P36" s="1" t="s">
        <v>15</v>
      </c>
    </row>
    <row r="37" spans="1:16" ht="15">
      <c r="A37" s="21">
        <v>33</v>
      </c>
      <c r="B37" s="16">
        <v>100011715</v>
      </c>
      <c r="C37" s="25" t="s">
        <v>693</v>
      </c>
      <c r="D37" s="26" t="s">
        <v>30</v>
      </c>
      <c r="E37" s="27"/>
      <c r="F37" s="14"/>
      <c r="G37" s="14">
        <f t="shared" si="0"/>
        <v>0</v>
      </c>
      <c r="I37" s="1" t="s">
        <v>8</v>
      </c>
      <c r="J37" s="1" t="s">
        <v>9</v>
      </c>
      <c r="K37" s="1" t="s">
        <v>155</v>
      </c>
      <c r="L37" s="1" t="s">
        <v>150</v>
      </c>
      <c r="M37" s="1" t="s">
        <v>33</v>
      </c>
      <c r="N37" s="1" t="s">
        <v>34</v>
      </c>
      <c r="O37" s="1" t="s">
        <v>35</v>
      </c>
      <c r="P37" s="1" t="s">
        <v>36</v>
      </c>
    </row>
    <row r="38" spans="1:16" ht="15">
      <c r="A38" s="21">
        <v>34</v>
      </c>
      <c r="B38" s="16">
        <v>100022969</v>
      </c>
      <c r="C38" s="6" t="s">
        <v>695</v>
      </c>
      <c r="D38" s="6" t="s">
        <v>24</v>
      </c>
      <c r="E38" s="7"/>
      <c r="F38" s="6"/>
      <c r="G38" s="6">
        <f t="shared" si="0"/>
        <v>0</v>
      </c>
      <c r="I38" s="1" t="s">
        <v>8</v>
      </c>
      <c r="J38" s="1" t="s">
        <v>9</v>
      </c>
      <c r="K38" s="1" t="s">
        <v>158</v>
      </c>
      <c r="L38" s="1" t="s">
        <v>159</v>
      </c>
      <c r="M38" s="1" t="s">
        <v>48</v>
      </c>
      <c r="N38" s="1" t="s">
        <v>27</v>
      </c>
      <c r="O38" s="1" t="s">
        <v>14</v>
      </c>
      <c r="P38" s="1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5.421875" style="191" customWidth="1"/>
    <col min="2" max="2" width="12.57421875" style="48" customWidth="1"/>
    <col min="3" max="3" width="57.8515625" style="48" customWidth="1"/>
    <col min="4" max="4" width="45.00390625" style="48" customWidth="1"/>
    <col min="5" max="5" width="15.7109375" style="191" customWidth="1"/>
    <col min="6" max="6" width="16.7109375" style="191" customWidth="1"/>
    <col min="7" max="7" width="17.7109375" style="48" customWidth="1"/>
    <col min="8" max="8" width="9.140625" style="48" customWidth="1"/>
    <col min="9" max="9" width="3.421875" style="48" hidden="1" customWidth="1"/>
    <col min="10" max="10" width="3.7109375" style="48" hidden="1" customWidth="1"/>
    <col min="11" max="11" width="32.28125" style="48" hidden="1" customWidth="1"/>
    <col min="12" max="12" width="39.8515625" style="48" hidden="1" customWidth="1"/>
    <col min="13" max="13" width="40.140625" style="48" hidden="1" customWidth="1"/>
    <col min="14" max="16" width="0" style="48" hidden="1" customWidth="1"/>
    <col min="17" max="16384" width="9.140625" style="4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726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28">
        <v>1</v>
      </c>
      <c r="B5" s="15">
        <v>100026002</v>
      </c>
      <c r="C5" s="19" t="s">
        <v>319</v>
      </c>
      <c r="D5" s="20" t="s">
        <v>50</v>
      </c>
      <c r="E5" s="28">
        <v>67</v>
      </c>
      <c r="F5" s="9">
        <v>18</v>
      </c>
      <c r="G5" s="5">
        <f aca="true" t="shared" si="0" ref="G5:G36">F5+E5</f>
        <v>85</v>
      </c>
      <c r="I5" s="3" t="s">
        <v>162</v>
      </c>
      <c r="J5" s="3" t="s">
        <v>9</v>
      </c>
      <c r="K5" s="3" t="s">
        <v>51</v>
      </c>
      <c r="L5" s="3" t="s">
        <v>320</v>
      </c>
      <c r="M5" s="3" t="s">
        <v>119</v>
      </c>
      <c r="N5" s="3" t="s">
        <v>53</v>
      </c>
      <c r="O5" s="3" t="s">
        <v>35</v>
      </c>
      <c r="P5" s="3" t="s">
        <v>54</v>
      </c>
    </row>
    <row r="6" spans="1:16" s="17" customFormat="1" ht="15" customHeight="1">
      <c r="A6" s="28">
        <v>2</v>
      </c>
      <c r="B6" s="15">
        <v>100014108</v>
      </c>
      <c r="C6" s="147" t="s">
        <v>363</v>
      </c>
      <c r="D6" s="148" t="s">
        <v>30</v>
      </c>
      <c r="E6" s="149">
        <v>67</v>
      </c>
      <c r="F6" s="150">
        <v>16</v>
      </c>
      <c r="G6" s="151">
        <f t="shared" si="0"/>
        <v>83</v>
      </c>
      <c r="I6" s="3" t="s">
        <v>162</v>
      </c>
      <c r="J6" s="3" t="s">
        <v>9</v>
      </c>
      <c r="K6" s="3" t="s">
        <v>364</v>
      </c>
      <c r="L6" s="3" t="s">
        <v>365</v>
      </c>
      <c r="M6" s="3" t="s">
        <v>119</v>
      </c>
      <c r="N6" s="3" t="s">
        <v>34</v>
      </c>
      <c r="O6" s="3" t="s">
        <v>35</v>
      </c>
      <c r="P6" s="3" t="s">
        <v>36</v>
      </c>
    </row>
    <row r="7" spans="1:16" s="17" customFormat="1" ht="15" customHeight="1">
      <c r="A7" s="28">
        <v>3</v>
      </c>
      <c r="B7" s="15">
        <v>100028924</v>
      </c>
      <c r="C7" s="19" t="s">
        <v>381</v>
      </c>
      <c r="D7" s="20" t="s">
        <v>69</v>
      </c>
      <c r="E7" s="28">
        <v>52</v>
      </c>
      <c r="F7" s="9">
        <v>19</v>
      </c>
      <c r="G7" s="5">
        <f t="shared" si="0"/>
        <v>71</v>
      </c>
      <c r="I7" s="3" t="s">
        <v>162</v>
      </c>
      <c r="J7" s="3" t="s">
        <v>9</v>
      </c>
      <c r="K7" s="3" t="s">
        <v>382</v>
      </c>
      <c r="L7" s="3" t="s">
        <v>383</v>
      </c>
      <c r="M7" s="3" t="s">
        <v>202</v>
      </c>
      <c r="N7" s="3" t="s">
        <v>72</v>
      </c>
      <c r="O7" s="3" t="s">
        <v>14</v>
      </c>
      <c r="P7" s="3" t="s">
        <v>73</v>
      </c>
    </row>
    <row r="8" spans="1:16" s="17" customFormat="1" ht="15" customHeight="1">
      <c r="A8" s="28">
        <v>4</v>
      </c>
      <c r="B8" s="15">
        <v>100026211</v>
      </c>
      <c r="C8" s="19" t="s">
        <v>386</v>
      </c>
      <c r="D8" s="20" t="s">
        <v>387</v>
      </c>
      <c r="E8" s="28">
        <v>47</v>
      </c>
      <c r="F8" s="9">
        <v>20</v>
      </c>
      <c r="G8" s="5">
        <f t="shared" si="0"/>
        <v>67</v>
      </c>
      <c r="I8" s="3" t="s">
        <v>162</v>
      </c>
      <c r="J8" s="3" t="s">
        <v>9</v>
      </c>
      <c r="K8" s="3" t="s">
        <v>388</v>
      </c>
      <c r="L8" s="3" t="s">
        <v>389</v>
      </c>
      <c r="M8" s="3" t="s">
        <v>194</v>
      </c>
      <c r="N8" s="3" t="s">
        <v>390</v>
      </c>
      <c r="O8" s="3" t="s">
        <v>98</v>
      </c>
      <c r="P8" s="3" t="s">
        <v>391</v>
      </c>
    </row>
    <row r="9" spans="1:16" s="17" customFormat="1" ht="15" customHeight="1">
      <c r="A9" s="28">
        <v>5</v>
      </c>
      <c r="B9" s="15">
        <v>100013054</v>
      </c>
      <c r="C9" s="19" t="s">
        <v>335</v>
      </c>
      <c r="D9" s="20" t="s">
        <v>88</v>
      </c>
      <c r="E9" s="28">
        <v>47</v>
      </c>
      <c r="F9" s="9">
        <v>18</v>
      </c>
      <c r="G9" s="5">
        <f t="shared" si="0"/>
        <v>65</v>
      </c>
      <c r="I9" s="3" t="s">
        <v>162</v>
      </c>
      <c r="J9" s="3" t="s">
        <v>9</v>
      </c>
      <c r="K9" s="3" t="s">
        <v>336</v>
      </c>
      <c r="L9" s="3" t="s">
        <v>337</v>
      </c>
      <c r="M9" s="3" t="s">
        <v>202</v>
      </c>
      <c r="N9" s="3" t="s">
        <v>91</v>
      </c>
      <c r="O9" s="3" t="s">
        <v>14</v>
      </c>
      <c r="P9" s="3" t="s">
        <v>92</v>
      </c>
    </row>
    <row r="10" spans="1:16" s="17" customFormat="1" ht="15" customHeight="1">
      <c r="A10" s="28">
        <v>6</v>
      </c>
      <c r="B10" s="15">
        <v>100026442</v>
      </c>
      <c r="C10" s="19" t="s">
        <v>200</v>
      </c>
      <c r="D10" s="20" t="s">
        <v>24</v>
      </c>
      <c r="E10" s="28">
        <v>44</v>
      </c>
      <c r="F10" s="9">
        <v>17</v>
      </c>
      <c r="G10" s="5">
        <f t="shared" si="0"/>
        <v>61</v>
      </c>
      <c r="I10" s="3" t="s">
        <v>162</v>
      </c>
      <c r="J10" s="3" t="s">
        <v>9</v>
      </c>
      <c r="K10" s="3" t="s">
        <v>198</v>
      </c>
      <c r="L10" s="3" t="s">
        <v>201</v>
      </c>
      <c r="M10" s="3" t="s">
        <v>202</v>
      </c>
      <c r="N10" s="3" t="s">
        <v>27</v>
      </c>
      <c r="O10" s="3" t="s">
        <v>14</v>
      </c>
      <c r="P10" s="3" t="s">
        <v>28</v>
      </c>
    </row>
    <row r="11" spans="1:16" s="17" customFormat="1" ht="15" customHeight="1">
      <c r="A11" s="28">
        <v>7</v>
      </c>
      <c r="B11" s="15">
        <v>100031573</v>
      </c>
      <c r="C11" s="19" t="s">
        <v>344</v>
      </c>
      <c r="D11" s="20" t="s">
        <v>121</v>
      </c>
      <c r="E11" s="28">
        <v>40</v>
      </c>
      <c r="F11" s="9">
        <v>20</v>
      </c>
      <c r="G11" s="5">
        <f t="shared" si="0"/>
        <v>60</v>
      </c>
      <c r="I11" s="3" t="s">
        <v>162</v>
      </c>
      <c r="J11" s="3" t="s">
        <v>9</v>
      </c>
      <c r="K11" s="3" t="s">
        <v>345</v>
      </c>
      <c r="L11" s="3" t="s">
        <v>346</v>
      </c>
      <c r="M11" s="3" t="s">
        <v>245</v>
      </c>
      <c r="N11" s="3" t="s">
        <v>124</v>
      </c>
      <c r="O11" s="3" t="s">
        <v>85</v>
      </c>
      <c r="P11" s="3" t="s">
        <v>125</v>
      </c>
    </row>
    <row r="12" spans="1:16" s="17" customFormat="1" ht="15" customHeight="1">
      <c r="A12" s="28">
        <v>8</v>
      </c>
      <c r="B12" s="15">
        <v>100025344</v>
      </c>
      <c r="C12" s="19" t="s">
        <v>323</v>
      </c>
      <c r="D12" s="20" t="s">
        <v>24</v>
      </c>
      <c r="E12" s="28">
        <v>32</v>
      </c>
      <c r="F12" s="9">
        <v>20</v>
      </c>
      <c r="G12" s="5">
        <f t="shared" si="0"/>
        <v>52</v>
      </c>
      <c r="I12" s="3" t="s">
        <v>162</v>
      </c>
      <c r="J12" s="3" t="s">
        <v>9</v>
      </c>
      <c r="K12" s="3" t="s">
        <v>324</v>
      </c>
      <c r="L12" s="3" t="s">
        <v>325</v>
      </c>
      <c r="M12" s="3" t="s">
        <v>12</v>
      </c>
      <c r="N12" s="3" t="s">
        <v>27</v>
      </c>
      <c r="O12" s="3" t="s">
        <v>14</v>
      </c>
      <c r="P12" s="3" t="s">
        <v>28</v>
      </c>
    </row>
    <row r="13" spans="1:16" s="17" customFormat="1" ht="15" customHeight="1">
      <c r="A13" s="28">
        <v>9</v>
      </c>
      <c r="B13" s="15">
        <v>100031757</v>
      </c>
      <c r="C13" s="19" t="s">
        <v>289</v>
      </c>
      <c r="D13" s="20" t="s">
        <v>30</v>
      </c>
      <c r="E13" s="28">
        <v>30</v>
      </c>
      <c r="F13" s="9">
        <v>20</v>
      </c>
      <c r="G13" s="5">
        <f t="shared" si="0"/>
        <v>50</v>
      </c>
      <c r="I13" s="3" t="s">
        <v>162</v>
      </c>
      <c r="J13" s="3" t="s">
        <v>9</v>
      </c>
      <c r="K13" s="3" t="s">
        <v>155</v>
      </c>
      <c r="L13" s="3" t="s">
        <v>290</v>
      </c>
      <c r="M13" s="3" t="s">
        <v>20</v>
      </c>
      <c r="N13" s="3" t="s">
        <v>34</v>
      </c>
      <c r="O13" s="3" t="s">
        <v>35</v>
      </c>
      <c r="P13" s="3" t="s">
        <v>36</v>
      </c>
    </row>
    <row r="14" spans="1:16" s="17" customFormat="1" ht="15" customHeight="1">
      <c r="A14" s="28"/>
      <c r="B14" s="84">
        <v>100025900</v>
      </c>
      <c r="C14" s="79" t="s">
        <v>186</v>
      </c>
      <c r="D14" s="80" t="s">
        <v>38</v>
      </c>
      <c r="E14" s="77">
        <v>28</v>
      </c>
      <c r="F14" s="82">
        <v>20</v>
      </c>
      <c r="G14" s="83">
        <f t="shared" si="0"/>
        <v>48</v>
      </c>
      <c r="H14" s="17" t="s">
        <v>712</v>
      </c>
      <c r="I14" s="3" t="s">
        <v>162</v>
      </c>
      <c r="J14" s="3" t="s">
        <v>9</v>
      </c>
      <c r="K14" s="3" t="s">
        <v>184</v>
      </c>
      <c r="L14" s="3" t="s">
        <v>187</v>
      </c>
      <c r="M14" s="3" t="s">
        <v>41</v>
      </c>
      <c r="N14" s="3" t="s">
        <v>42</v>
      </c>
      <c r="O14" s="3" t="s">
        <v>43</v>
      </c>
      <c r="P14" s="3" t="s">
        <v>44</v>
      </c>
    </row>
    <row r="15" spans="1:16" s="17" customFormat="1" ht="15" customHeight="1">
      <c r="A15" s="28">
        <v>10</v>
      </c>
      <c r="B15" s="15">
        <v>100024161</v>
      </c>
      <c r="C15" s="19" t="s">
        <v>326</v>
      </c>
      <c r="D15" s="20" t="s">
        <v>301</v>
      </c>
      <c r="E15" s="28">
        <v>30</v>
      </c>
      <c r="F15" s="9">
        <v>18</v>
      </c>
      <c r="G15" s="5">
        <f t="shared" si="0"/>
        <v>48</v>
      </c>
      <c r="I15" s="3" t="s">
        <v>162</v>
      </c>
      <c r="J15" s="3" t="s">
        <v>9</v>
      </c>
      <c r="K15" s="3" t="s">
        <v>327</v>
      </c>
      <c r="L15" s="3" t="s">
        <v>328</v>
      </c>
      <c r="M15" s="3" t="s">
        <v>20</v>
      </c>
      <c r="N15" s="3" t="s">
        <v>304</v>
      </c>
      <c r="O15" s="3" t="s">
        <v>106</v>
      </c>
      <c r="P15" s="3" t="s">
        <v>305</v>
      </c>
    </row>
    <row r="16" spans="1:16" s="17" customFormat="1" ht="15" customHeight="1">
      <c r="A16" s="28">
        <v>11</v>
      </c>
      <c r="B16" s="15">
        <v>100030038</v>
      </c>
      <c r="C16" s="19" t="s">
        <v>197</v>
      </c>
      <c r="D16" s="20" t="s">
        <v>24</v>
      </c>
      <c r="E16" s="28">
        <v>29</v>
      </c>
      <c r="F16" s="9">
        <v>18</v>
      </c>
      <c r="G16" s="5">
        <f t="shared" si="0"/>
        <v>47</v>
      </c>
      <c r="I16" s="3" t="s">
        <v>162</v>
      </c>
      <c r="J16" s="3" t="s">
        <v>9</v>
      </c>
      <c r="K16" s="3" t="s">
        <v>198</v>
      </c>
      <c r="L16" s="3" t="s">
        <v>199</v>
      </c>
      <c r="M16" s="3" t="s">
        <v>48</v>
      </c>
      <c r="N16" s="3" t="s">
        <v>27</v>
      </c>
      <c r="O16" s="3" t="s">
        <v>14</v>
      </c>
      <c r="P16" s="3" t="s">
        <v>28</v>
      </c>
    </row>
    <row r="17" spans="1:16" s="17" customFormat="1" ht="15" customHeight="1">
      <c r="A17" s="28">
        <v>12</v>
      </c>
      <c r="B17" s="15">
        <v>100017206</v>
      </c>
      <c r="C17" s="19" t="s">
        <v>395</v>
      </c>
      <c r="D17" s="20" t="s">
        <v>69</v>
      </c>
      <c r="E17" s="28">
        <v>34</v>
      </c>
      <c r="F17" s="9">
        <v>12</v>
      </c>
      <c r="G17" s="5">
        <f t="shared" si="0"/>
        <v>46</v>
      </c>
      <c r="I17" s="3" t="s">
        <v>162</v>
      </c>
      <c r="J17" s="3" t="s">
        <v>9</v>
      </c>
      <c r="K17" s="3" t="s">
        <v>396</v>
      </c>
      <c r="L17" s="3" t="s">
        <v>397</v>
      </c>
      <c r="M17" s="3" t="s">
        <v>202</v>
      </c>
      <c r="N17" s="3" t="s">
        <v>72</v>
      </c>
      <c r="O17" s="3" t="s">
        <v>14</v>
      </c>
      <c r="P17" s="3" t="s">
        <v>73</v>
      </c>
    </row>
    <row r="18" spans="1:16" s="17" customFormat="1" ht="15" customHeight="1">
      <c r="A18" s="28">
        <v>13</v>
      </c>
      <c r="B18" s="15">
        <v>100032023</v>
      </c>
      <c r="C18" s="19" t="s">
        <v>183</v>
      </c>
      <c r="D18" s="20" t="s">
        <v>38</v>
      </c>
      <c r="E18" s="28">
        <v>26</v>
      </c>
      <c r="F18" s="9">
        <v>19</v>
      </c>
      <c r="G18" s="5">
        <f t="shared" si="0"/>
        <v>45</v>
      </c>
      <c r="I18" s="3" t="s">
        <v>162</v>
      </c>
      <c r="J18" s="3" t="s">
        <v>9</v>
      </c>
      <c r="K18" s="3" t="s">
        <v>184</v>
      </c>
      <c r="L18" s="3" t="s">
        <v>185</v>
      </c>
      <c r="M18" s="3" t="s">
        <v>41</v>
      </c>
      <c r="N18" s="3" t="s">
        <v>42</v>
      </c>
      <c r="O18" s="3" t="s">
        <v>43</v>
      </c>
      <c r="P18" s="3" t="s">
        <v>44</v>
      </c>
    </row>
    <row r="19" spans="1:16" s="17" customFormat="1" ht="15" customHeight="1">
      <c r="A19" s="28">
        <v>14</v>
      </c>
      <c r="B19" s="15">
        <v>100025874</v>
      </c>
      <c r="C19" s="29" t="s">
        <v>360</v>
      </c>
      <c r="D19" s="20" t="s">
        <v>309</v>
      </c>
      <c r="E19" s="28">
        <v>25</v>
      </c>
      <c r="F19" s="9">
        <v>20</v>
      </c>
      <c r="G19" s="5">
        <f t="shared" si="0"/>
        <v>45</v>
      </c>
      <c r="I19" s="3" t="s">
        <v>162</v>
      </c>
      <c r="J19" s="3" t="s">
        <v>9</v>
      </c>
      <c r="K19" s="3" t="s">
        <v>361</v>
      </c>
      <c r="L19" s="3" t="s">
        <v>362</v>
      </c>
      <c r="M19" s="3" t="s">
        <v>62</v>
      </c>
      <c r="N19" s="3" t="s">
        <v>171</v>
      </c>
      <c r="O19" s="3" t="s">
        <v>64</v>
      </c>
      <c r="P19" s="3" t="s">
        <v>172</v>
      </c>
    </row>
    <row r="20" spans="1:16" s="17" customFormat="1" ht="15" customHeight="1">
      <c r="A20" s="28">
        <v>15</v>
      </c>
      <c r="B20" s="15">
        <v>100026843</v>
      </c>
      <c r="C20" s="29" t="s">
        <v>218</v>
      </c>
      <c r="D20" s="20" t="s">
        <v>7</v>
      </c>
      <c r="E20" s="28">
        <v>24</v>
      </c>
      <c r="F20" s="9">
        <v>19</v>
      </c>
      <c r="G20" s="5">
        <f t="shared" si="0"/>
        <v>43</v>
      </c>
      <c r="I20" s="3" t="s">
        <v>162</v>
      </c>
      <c r="J20" s="3" t="s">
        <v>9</v>
      </c>
      <c r="K20" s="3" t="s">
        <v>216</v>
      </c>
      <c r="L20" s="3" t="s">
        <v>219</v>
      </c>
      <c r="M20" s="3" t="s">
        <v>202</v>
      </c>
      <c r="N20" s="3" t="s">
        <v>13</v>
      </c>
      <c r="O20" s="3" t="s">
        <v>14</v>
      </c>
      <c r="P20" s="3" t="s">
        <v>15</v>
      </c>
    </row>
    <row r="21" spans="1:16" s="17" customFormat="1" ht="15" customHeight="1">
      <c r="A21" s="28"/>
      <c r="B21" s="84">
        <v>100023067</v>
      </c>
      <c r="C21" s="79" t="s">
        <v>175</v>
      </c>
      <c r="D21" s="80" t="s">
        <v>176</v>
      </c>
      <c r="E21" s="77">
        <v>22</v>
      </c>
      <c r="F21" s="82">
        <v>20</v>
      </c>
      <c r="G21" s="83">
        <f t="shared" si="0"/>
        <v>42</v>
      </c>
      <c r="H21" s="17" t="s">
        <v>712</v>
      </c>
      <c r="I21" s="3" t="s">
        <v>162</v>
      </c>
      <c r="J21" s="3" t="s">
        <v>9</v>
      </c>
      <c r="K21" s="3" t="s">
        <v>177</v>
      </c>
      <c r="L21" s="3" t="s">
        <v>178</v>
      </c>
      <c r="M21" s="3" t="s">
        <v>179</v>
      </c>
      <c r="N21" s="3" t="s">
        <v>180</v>
      </c>
      <c r="O21" s="3" t="s">
        <v>181</v>
      </c>
      <c r="P21" s="3" t="s">
        <v>182</v>
      </c>
    </row>
    <row r="22" spans="1:16" s="17" customFormat="1" ht="15" customHeight="1">
      <c r="A22" s="28">
        <v>16</v>
      </c>
      <c r="B22" s="15">
        <v>100011740</v>
      </c>
      <c r="C22" s="19" t="s">
        <v>308</v>
      </c>
      <c r="D22" s="20" t="s">
        <v>309</v>
      </c>
      <c r="E22" s="28">
        <v>29</v>
      </c>
      <c r="F22" s="9">
        <v>12</v>
      </c>
      <c r="G22" s="5">
        <f t="shared" si="0"/>
        <v>41</v>
      </c>
      <c r="I22" s="3" t="s">
        <v>162</v>
      </c>
      <c r="J22" s="3" t="s">
        <v>9</v>
      </c>
      <c r="K22" s="3" t="s">
        <v>310</v>
      </c>
      <c r="L22" s="3" t="s">
        <v>311</v>
      </c>
      <c r="M22" s="3" t="s">
        <v>62</v>
      </c>
      <c r="N22" s="3" t="s">
        <v>171</v>
      </c>
      <c r="O22" s="3" t="s">
        <v>64</v>
      </c>
      <c r="P22" s="3" t="s">
        <v>172</v>
      </c>
    </row>
    <row r="23" spans="1:16" s="17" customFormat="1" ht="15" customHeight="1">
      <c r="A23" s="28">
        <v>17</v>
      </c>
      <c r="B23" s="15">
        <v>100025800</v>
      </c>
      <c r="C23" s="19" t="s">
        <v>278</v>
      </c>
      <c r="D23" s="20" t="s">
        <v>88</v>
      </c>
      <c r="E23" s="28">
        <v>19</v>
      </c>
      <c r="F23" s="9">
        <v>20</v>
      </c>
      <c r="G23" s="5">
        <f t="shared" si="0"/>
        <v>39</v>
      </c>
      <c r="I23" s="3" t="s">
        <v>162</v>
      </c>
      <c r="J23" s="3" t="s">
        <v>9</v>
      </c>
      <c r="K23" s="3" t="s">
        <v>279</v>
      </c>
      <c r="L23" s="3" t="s">
        <v>280</v>
      </c>
      <c r="M23" s="3" t="s">
        <v>20</v>
      </c>
      <c r="N23" s="3" t="s">
        <v>91</v>
      </c>
      <c r="O23" s="3" t="s">
        <v>14</v>
      </c>
      <c r="P23" s="3" t="s">
        <v>92</v>
      </c>
    </row>
    <row r="24" spans="1:16" s="17" customFormat="1" ht="15" customHeight="1">
      <c r="A24" s="28">
        <v>18</v>
      </c>
      <c r="B24" s="15">
        <v>100027402</v>
      </c>
      <c r="C24" s="19" t="s">
        <v>316</v>
      </c>
      <c r="D24" s="20" t="s">
        <v>50</v>
      </c>
      <c r="E24" s="28">
        <v>18</v>
      </c>
      <c r="F24" s="9">
        <v>19</v>
      </c>
      <c r="G24" s="5">
        <f t="shared" si="0"/>
        <v>37</v>
      </c>
      <c r="I24" s="3" t="s">
        <v>162</v>
      </c>
      <c r="J24" s="3" t="s">
        <v>9</v>
      </c>
      <c r="K24" s="3" t="s">
        <v>317</v>
      </c>
      <c r="L24" s="3" t="s">
        <v>318</v>
      </c>
      <c r="M24" s="3" t="s">
        <v>33</v>
      </c>
      <c r="N24" s="3" t="s">
        <v>53</v>
      </c>
      <c r="O24" s="3" t="s">
        <v>35</v>
      </c>
      <c r="P24" s="3" t="s">
        <v>54</v>
      </c>
    </row>
    <row r="25" spans="1:16" s="17" customFormat="1" ht="15" customHeight="1">
      <c r="A25" s="28"/>
      <c r="B25" s="15">
        <v>100025441</v>
      </c>
      <c r="C25" s="19" t="s">
        <v>160</v>
      </c>
      <c r="D25" s="20" t="s">
        <v>161</v>
      </c>
      <c r="E25" s="28">
        <v>17</v>
      </c>
      <c r="F25" s="9">
        <v>19</v>
      </c>
      <c r="G25" s="13">
        <f t="shared" si="0"/>
        <v>36</v>
      </c>
      <c r="I25" s="3" t="s">
        <v>162</v>
      </c>
      <c r="J25" s="3" t="s">
        <v>9</v>
      </c>
      <c r="K25" s="3" t="s">
        <v>163</v>
      </c>
      <c r="L25" s="3" t="s">
        <v>164</v>
      </c>
      <c r="M25" s="3" t="s">
        <v>20</v>
      </c>
      <c r="N25" s="3" t="s">
        <v>165</v>
      </c>
      <c r="O25" s="3" t="s">
        <v>64</v>
      </c>
      <c r="P25" s="3" t="s">
        <v>166</v>
      </c>
    </row>
    <row r="26" spans="1:16" s="17" customFormat="1" ht="15" customHeight="1">
      <c r="A26" s="28">
        <v>19</v>
      </c>
      <c r="B26" s="15">
        <v>100028398</v>
      </c>
      <c r="C26" s="19" t="s">
        <v>366</v>
      </c>
      <c r="D26" s="20" t="s">
        <v>30</v>
      </c>
      <c r="E26" s="28">
        <v>20</v>
      </c>
      <c r="F26" s="9">
        <v>15</v>
      </c>
      <c r="G26" s="5">
        <f t="shared" si="0"/>
        <v>35</v>
      </c>
      <c r="I26" s="3" t="s">
        <v>162</v>
      </c>
      <c r="J26" s="3" t="s">
        <v>9</v>
      </c>
      <c r="K26" s="3" t="s">
        <v>364</v>
      </c>
      <c r="L26" s="3" t="s">
        <v>367</v>
      </c>
      <c r="M26" s="3" t="s">
        <v>33</v>
      </c>
      <c r="N26" s="3" t="s">
        <v>34</v>
      </c>
      <c r="O26" s="3" t="s">
        <v>35</v>
      </c>
      <c r="P26" s="3" t="s">
        <v>36</v>
      </c>
    </row>
    <row r="27" spans="1:16" s="17" customFormat="1" ht="15" customHeight="1">
      <c r="A27" s="28">
        <v>20</v>
      </c>
      <c r="B27" s="15">
        <v>100032736</v>
      </c>
      <c r="C27" s="19" t="s">
        <v>240</v>
      </c>
      <c r="D27" s="20" t="s">
        <v>235</v>
      </c>
      <c r="E27" s="28">
        <v>16</v>
      </c>
      <c r="F27" s="9">
        <v>19</v>
      </c>
      <c r="G27" s="5">
        <f t="shared" si="0"/>
        <v>35</v>
      </c>
      <c r="I27" s="3" t="s">
        <v>162</v>
      </c>
      <c r="J27" s="3" t="s">
        <v>9</v>
      </c>
      <c r="K27" s="3" t="s">
        <v>236</v>
      </c>
      <c r="L27" s="3" t="s">
        <v>241</v>
      </c>
      <c r="M27" s="3" t="s">
        <v>104</v>
      </c>
      <c r="N27" s="3" t="s">
        <v>238</v>
      </c>
      <c r="O27" s="3" t="s">
        <v>106</v>
      </c>
      <c r="P27" s="3" t="s">
        <v>239</v>
      </c>
    </row>
    <row r="28" spans="1:16" s="17" customFormat="1" ht="15" customHeight="1">
      <c r="A28" s="28">
        <v>21</v>
      </c>
      <c r="B28" s="15">
        <v>100017397</v>
      </c>
      <c r="C28" s="19" t="s">
        <v>231</v>
      </c>
      <c r="D28" s="20" t="s">
        <v>94</v>
      </c>
      <c r="E28" s="28">
        <v>17</v>
      </c>
      <c r="F28" s="9">
        <v>17</v>
      </c>
      <c r="G28" s="5">
        <f t="shared" si="0"/>
        <v>34</v>
      </c>
      <c r="I28" s="3" t="s">
        <v>162</v>
      </c>
      <c r="J28" s="3" t="s">
        <v>9</v>
      </c>
      <c r="K28" s="3" t="s">
        <v>232</v>
      </c>
      <c r="L28" s="3" t="s">
        <v>233</v>
      </c>
      <c r="M28" s="3" t="s">
        <v>20</v>
      </c>
      <c r="N28" s="3" t="s">
        <v>97</v>
      </c>
      <c r="O28" s="3" t="s">
        <v>98</v>
      </c>
      <c r="P28" s="3" t="s">
        <v>99</v>
      </c>
    </row>
    <row r="29" spans="1:16" s="17" customFormat="1" ht="15" customHeight="1">
      <c r="A29" s="28"/>
      <c r="B29" s="15">
        <v>100033431</v>
      </c>
      <c r="C29" s="79" t="s">
        <v>283</v>
      </c>
      <c r="D29" s="80" t="s">
        <v>235</v>
      </c>
      <c r="E29" s="77">
        <v>21</v>
      </c>
      <c r="F29" s="82">
        <v>13</v>
      </c>
      <c r="G29" s="83">
        <f t="shared" si="0"/>
        <v>34</v>
      </c>
      <c r="H29" s="17" t="s">
        <v>711</v>
      </c>
      <c r="I29" s="3" t="s">
        <v>162</v>
      </c>
      <c r="J29" s="3" t="s">
        <v>9</v>
      </c>
      <c r="K29" s="3" t="s">
        <v>284</v>
      </c>
      <c r="L29" s="3" t="s">
        <v>285</v>
      </c>
      <c r="M29" s="3" t="s">
        <v>20</v>
      </c>
      <c r="N29" s="3" t="s">
        <v>238</v>
      </c>
      <c r="O29" s="3" t="s">
        <v>106</v>
      </c>
      <c r="P29" s="3" t="s">
        <v>239</v>
      </c>
    </row>
    <row r="30" spans="1:16" s="17" customFormat="1" ht="15" customHeight="1">
      <c r="A30" s="28">
        <v>22</v>
      </c>
      <c r="B30" s="15">
        <v>100031630</v>
      </c>
      <c r="C30" s="19" t="s">
        <v>195</v>
      </c>
      <c r="D30" s="20" t="s">
        <v>94</v>
      </c>
      <c r="E30" s="28">
        <v>15</v>
      </c>
      <c r="F30" s="9">
        <v>18</v>
      </c>
      <c r="G30" s="5">
        <f t="shared" si="0"/>
        <v>33</v>
      </c>
      <c r="I30" s="3" t="s">
        <v>162</v>
      </c>
      <c r="J30" s="3" t="s">
        <v>9</v>
      </c>
      <c r="K30" s="3" t="s">
        <v>192</v>
      </c>
      <c r="L30" s="3" t="s">
        <v>196</v>
      </c>
      <c r="M30" s="3" t="s">
        <v>20</v>
      </c>
      <c r="N30" s="3" t="s">
        <v>97</v>
      </c>
      <c r="O30" s="3" t="s">
        <v>98</v>
      </c>
      <c r="P30" s="3" t="s">
        <v>99</v>
      </c>
    </row>
    <row r="31" spans="1:16" s="17" customFormat="1" ht="15" customHeight="1">
      <c r="A31" s="28">
        <v>23</v>
      </c>
      <c r="B31" s="15">
        <v>100031595</v>
      </c>
      <c r="C31" s="19" t="s">
        <v>392</v>
      </c>
      <c r="D31" s="20" t="s">
        <v>88</v>
      </c>
      <c r="E31" s="28">
        <v>16</v>
      </c>
      <c r="F31" s="9">
        <v>17</v>
      </c>
      <c r="G31" s="5">
        <f t="shared" si="0"/>
        <v>33</v>
      </c>
      <c r="I31" s="3" t="s">
        <v>162</v>
      </c>
      <c r="J31" s="3" t="s">
        <v>9</v>
      </c>
      <c r="K31" s="3" t="s">
        <v>393</v>
      </c>
      <c r="L31" s="3" t="s">
        <v>394</v>
      </c>
      <c r="M31" s="3" t="s">
        <v>48</v>
      </c>
      <c r="N31" s="3" t="s">
        <v>91</v>
      </c>
      <c r="O31" s="3" t="s">
        <v>14</v>
      </c>
      <c r="P31" s="3" t="s">
        <v>92</v>
      </c>
    </row>
    <row r="32" spans="1:16" s="17" customFormat="1" ht="15" customHeight="1">
      <c r="A32" s="28">
        <v>24</v>
      </c>
      <c r="B32" s="15">
        <v>100021224</v>
      </c>
      <c r="C32" s="19" t="s">
        <v>234</v>
      </c>
      <c r="D32" s="20" t="s">
        <v>235</v>
      </c>
      <c r="E32" s="28">
        <v>15</v>
      </c>
      <c r="F32" s="9">
        <v>17</v>
      </c>
      <c r="G32" s="5">
        <f t="shared" si="0"/>
        <v>32</v>
      </c>
      <c r="I32" s="3" t="s">
        <v>162</v>
      </c>
      <c r="J32" s="3" t="s">
        <v>9</v>
      </c>
      <c r="K32" s="3" t="s">
        <v>236</v>
      </c>
      <c r="L32" s="3" t="s">
        <v>237</v>
      </c>
      <c r="M32" s="3" t="s">
        <v>20</v>
      </c>
      <c r="N32" s="3" t="s">
        <v>238</v>
      </c>
      <c r="O32" s="3" t="s">
        <v>106</v>
      </c>
      <c r="P32" s="3" t="s">
        <v>239</v>
      </c>
    </row>
    <row r="33" spans="1:16" s="17" customFormat="1" ht="15" customHeight="1">
      <c r="A33" s="28">
        <v>25</v>
      </c>
      <c r="B33" s="15">
        <v>100026988</v>
      </c>
      <c r="C33" s="19" t="s">
        <v>225</v>
      </c>
      <c r="D33" s="20" t="s">
        <v>226</v>
      </c>
      <c r="E33" s="28">
        <v>12</v>
      </c>
      <c r="F33" s="9">
        <v>18</v>
      </c>
      <c r="G33" s="5">
        <f t="shared" si="0"/>
        <v>30</v>
      </c>
      <c r="I33" s="3" t="s">
        <v>162</v>
      </c>
      <c r="J33" s="3" t="s">
        <v>9</v>
      </c>
      <c r="K33" s="3" t="s">
        <v>227</v>
      </c>
      <c r="L33" s="3" t="s">
        <v>228</v>
      </c>
      <c r="M33" s="3" t="s">
        <v>62</v>
      </c>
      <c r="N33" s="3" t="s">
        <v>229</v>
      </c>
      <c r="O33" s="3" t="s">
        <v>64</v>
      </c>
      <c r="P33" s="3" t="s">
        <v>230</v>
      </c>
    </row>
    <row r="34" spans="1:16" s="17" customFormat="1" ht="15" customHeight="1">
      <c r="A34" s="28">
        <v>26</v>
      </c>
      <c r="B34" s="15">
        <v>100027276</v>
      </c>
      <c r="C34" s="19" t="s">
        <v>351</v>
      </c>
      <c r="D34" s="20" t="s">
        <v>24</v>
      </c>
      <c r="E34" s="28">
        <v>14</v>
      </c>
      <c r="F34" s="9">
        <v>16</v>
      </c>
      <c r="G34" s="5">
        <f t="shared" si="0"/>
        <v>30</v>
      </c>
      <c r="I34" s="3" t="s">
        <v>162</v>
      </c>
      <c r="J34" s="3" t="s">
        <v>9</v>
      </c>
      <c r="K34" s="3" t="s">
        <v>352</v>
      </c>
      <c r="L34" s="3" t="s">
        <v>353</v>
      </c>
      <c r="M34" s="3" t="s">
        <v>48</v>
      </c>
      <c r="N34" s="3" t="s">
        <v>27</v>
      </c>
      <c r="O34" s="3" t="s">
        <v>14</v>
      </c>
      <c r="P34" s="3" t="s">
        <v>28</v>
      </c>
    </row>
    <row r="35" spans="1:16" s="17" customFormat="1" ht="15" customHeight="1">
      <c r="A35" s="28">
        <v>27</v>
      </c>
      <c r="B35" s="15">
        <v>100025662</v>
      </c>
      <c r="C35" s="19" t="s">
        <v>222</v>
      </c>
      <c r="D35" s="20" t="s">
        <v>30</v>
      </c>
      <c r="E35" s="28">
        <v>12</v>
      </c>
      <c r="F35" s="9">
        <v>17</v>
      </c>
      <c r="G35" s="5">
        <f t="shared" si="0"/>
        <v>29</v>
      </c>
      <c r="I35" s="3" t="s">
        <v>162</v>
      </c>
      <c r="J35" s="3" t="s">
        <v>9</v>
      </c>
      <c r="K35" s="3" t="s">
        <v>223</v>
      </c>
      <c r="L35" s="3" t="s">
        <v>224</v>
      </c>
      <c r="M35" s="3" t="s">
        <v>20</v>
      </c>
      <c r="N35" s="3" t="s">
        <v>34</v>
      </c>
      <c r="O35" s="3" t="s">
        <v>35</v>
      </c>
      <c r="P35" s="3" t="s">
        <v>36</v>
      </c>
    </row>
    <row r="36" spans="1:16" s="17" customFormat="1" ht="15" customHeight="1">
      <c r="A36" s="28">
        <v>28</v>
      </c>
      <c r="B36" s="15">
        <v>100026067</v>
      </c>
      <c r="C36" s="19" t="s">
        <v>368</v>
      </c>
      <c r="D36" s="20" t="s">
        <v>94</v>
      </c>
      <c r="E36" s="28">
        <v>10</v>
      </c>
      <c r="F36" s="9">
        <v>19</v>
      </c>
      <c r="G36" s="5">
        <f t="shared" si="0"/>
        <v>29</v>
      </c>
      <c r="I36" s="3" t="s">
        <v>162</v>
      </c>
      <c r="J36" s="3" t="s">
        <v>9</v>
      </c>
      <c r="K36" s="3" t="s">
        <v>369</v>
      </c>
      <c r="L36" s="3" t="s">
        <v>370</v>
      </c>
      <c r="M36" s="3" t="s">
        <v>194</v>
      </c>
      <c r="N36" s="3" t="s">
        <v>97</v>
      </c>
      <c r="O36" s="3" t="s">
        <v>98</v>
      </c>
      <c r="P36" s="3" t="s">
        <v>99</v>
      </c>
    </row>
    <row r="37" spans="1:16" s="17" customFormat="1" ht="15" customHeight="1">
      <c r="A37" s="28">
        <v>29</v>
      </c>
      <c r="B37" s="15">
        <v>100026811</v>
      </c>
      <c r="C37" s="19" t="s">
        <v>242</v>
      </c>
      <c r="D37" s="20" t="s">
        <v>121</v>
      </c>
      <c r="E37" s="28">
        <v>15</v>
      </c>
      <c r="F37" s="9">
        <v>12</v>
      </c>
      <c r="G37" s="5">
        <f aca="true" t="shared" si="1" ref="G37:G68">F37+E37</f>
        <v>27</v>
      </c>
      <c r="I37" s="3" t="s">
        <v>162</v>
      </c>
      <c r="J37" s="3" t="s">
        <v>9</v>
      </c>
      <c r="K37" s="3" t="s">
        <v>243</v>
      </c>
      <c r="L37" s="3" t="s">
        <v>244</v>
      </c>
      <c r="M37" s="3" t="s">
        <v>245</v>
      </c>
      <c r="N37" s="3" t="s">
        <v>124</v>
      </c>
      <c r="O37" s="3" t="s">
        <v>85</v>
      </c>
      <c r="P37" s="3" t="s">
        <v>125</v>
      </c>
    </row>
    <row r="38" spans="1:16" s="17" customFormat="1" ht="15" customHeight="1">
      <c r="A38" s="28">
        <v>30</v>
      </c>
      <c r="B38" s="15">
        <v>100011970</v>
      </c>
      <c r="C38" s="19" t="s">
        <v>306</v>
      </c>
      <c r="D38" s="20" t="s">
        <v>301</v>
      </c>
      <c r="E38" s="28">
        <v>7</v>
      </c>
      <c r="F38" s="9">
        <v>20</v>
      </c>
      <c r="G38" s="5">
        <f t="shared" si="1"/>
        <v>27</v>
      </c>
      <c r="I38" s="3" t="s">
        <v>162</v>
      </c>
      <c r="J38" s="3" t="s">
        <v>9</v>
      </c>
      <c r="K38" s="3" t="s">
        <v>302</v>
      </c>
      <c r="L38" s="3" t="s">
        <v>307</v>
      </c>
      <c r="M38" s="3" t="s">
        <v>260</v>
      </c>
      <c r="N38" s="3" t="s">
        <v>304</v>
      </c>
      <c r="O38" s="3" t="s">
        <v>106</v>
      </c>
      <c r="P38" s="3" t="s">
        <v>305</v>
      </c>
    </row>
    <row r="39" spans="1:16" s="17" customFormat="1" ht="15" customHeight="1">
      <c r="A39" s="28">
        <v>31</v>
      </c>
      <c r="B39" s="15">
        <v>100023519</v>
      </c>
      <c r="C39" s="19" t="s">
        <v>354</v>
      </c>
      <c r="D39" s="20" t="s">
        <v>121</v>
      </c>
      <c r="E39" s="28">
        <v>13</v>
      </c>
      <c r="F39" s="9">
        <v>14</v>
      </c>
      <c r="G39" s="5">
        <f t="shared" si="1"/>
        <v>27</v>
      </c>
      <c r="I39" s="3" t="s">
        <v>162</v>
      </c>
      <c r="J39" s="3" t="s">
        <v>9</v>
      </c>
      <c r="K39" s="3" t="s">
        <v>355</v>
      </c>
      <c r="L39" s="3" t="s">
        <v>356</v>
      </c>
      <c r="M39" s="3" t="s">
        <v>20</v>
      </c>
      <c r="N39" s="3" t="s">
        <v>124</v>
      </c>
      <c r="O39" s="3" t="s">
        <v>85</v>
      </c>
      <c r="P39" s="3" t="s">
        <v>125</v>
      </c>
    </row>
    <row r="40" spans="1:16" s="17" customFormat="1" ht="15" customHeight="1">
      <c r="A40" s="28">
        <v>32</v>
      </c>
      <c r="B40" s="15">
        <v>100031599</v>
      </c>
      <c r="C40" s="19" t="s">
        <v>347</v>
      </c>
      <c r="D40" s="20" t="s">
        <v>226</v>
      </c>
      <c r="E40" s="28">
        <v>10</v>
      </c>
      <c r="F40" s="9">
        <v>16</v>
      </c>
      <c r="G40" s="5">
        <f t="shared" si="1"/>
        <v>26</v>
      </c>
      <c r="I40" s="4" t="s">
        <v>162</v>
      </c>
      <c r="J40" s="4" t="s">
        <v>9</v>
      </c>
      <c r="K40" s="4" t="s">
        <v>348</v>
      </c>
      <c r="L40" s="4" t="s">
        <v>349</v>
      </c>
      <c r="M40" s="4" t="s">
        <v>20</v>
      </c>
      <c r="N40" s="4" t="s">
        <v>229</v>
      </c>
      <c r="O40" s="4" t="s">
        <v>64</v>
      </c>
      <c r="P40" s="4" t="s">
        <v>230</v>
      </c>
    </row>
    <row r="41" spans="1:16" s="17" customFormat="1" ht="15" customHeight="1">
      <c r="A41" s="28">
        <v>33</v>
      </c>
      <c r="B41" s="15">
        <v>100031010</v>
      </c>
      <c r="C41" s="19" t="s">
        <v>191</v>
      </c>
      <c r="D41" s="20" t="s">
        <v>94</v>
      </c>
      <c r="E41" s="28">
        <v>8</v>
      </c>
      <c r="F41" s="9">
        <v>16</v>
      </c>
      <c r="G41" s="5">
        <f t="shared" si="1"/>
        <v>24</v>
      </c>
      <c r="I41" s="3" t="s">
        <v>162</v>
      </c>
      <c r="J41" s="3" t="s">
        <v>9</v>
      </c>
      <c r="K41" s="3" t="s">
        <v>192</v>
      </c>
      <c r="L41" s="3" t="s">
        <v>193</v>
      </c>
      <c r="M41" s="3" t="s">
        <v>194</v>
      </c>
      <c r="N41" s="3" t="s">
        <v>97</v>
      </c>
      <c r="O41" s="3" t="s">
        <v>98</v>
      </c>
      <c r="P41" s="3" t="s">
        <v>99</v>
      </c>
    </row>
    <row r="42" spans="1:16" s="17" customFormat="1" ht="15" customHeight="1">
      <c r="A42" s="28"/>
      <c r="B42" s="84">
        <v>100032667</v>
      </c>
      <c r="C42" s="79" t="s">
        <v>338</v>
      </c>
      <c r="D42" s="80" t="s">
        <v>88</v>
      </c>
      <c r="E42" s="77">
        <v>11</v>
      </c>
      <c r="F42" s="82">
        <v>12</v>
      </c>
      <c r="G42" s="83">
        <f t="shared" si="1"/>
        <v>23</v>
      </c>
      <c r="H42" s="17" t="s">
        <v>711</v>
      </c>
      <c r="I42" s="3" t="s">
        <v>162</v>
      </c>
      <c r="J42" s="3" t="s">
        <v>9</v>
      </c>
      <c r="K42" s="3" t="s">
        <v>336</v>
      </c>
      <c r="L42" s="3" t="s">
        <v>339</v>
      </c>
      <c r="M42" s="3" t="s">
        <v>12</v>
      </c>
      <c r="N42" s="3" t="s">
        <v>91</v>
      </c>
      <c r="O42" s="3" t="s">
        <v>14</v>
      </c>
      <c r="P42" s="3" t="s">
        <v>92</v>
      </c>
    </row>
    <row r="43" spans="1:16" s="17" customFormat="1" ht="15" customHeight="1">
      <c r="A43" s="28">
        <v>34</v>
      </c>
      <c r="B43" s="15">
        <v>100020117</v>
      </c>
      <c r="C43" s="30" t="s">
        <v>209</v>
      </c>
      <c r="D43" s="20" t="s">
        <v>210</v>
      </c>
      <c r="E43" s="28"/>
      <c r="F43" s="9">
        <v>19</v>
      </c>
      <c r="G43" s="5">
        <f t="shared" si="1"/>
        <v>19</v>
      </c>
      <c r="I43" s="3" t="s">
        <v>162</v>
      </c>
      <c r="J43" s="3" t="s">
        <v>9</v>
      </c>
      <c r="K43" s="3" t="s">
        <v>211</v>
      </c>
      <c r="L43" s="3" t="s">
        <v>212</v>
      </c>
      <c r="M43" s="3" t="s">
        <v>213</v>
      </c>
      <c r="N43" s="3" t="s">
        <v>214</v>
      </c>
      <c r="O43" s="3" t="s">
        <v>181</v>
      </c>
      <c r="P43" s="3" t="s">
        <v>215</v>
      </c>
    </row>
    <row r="44" spans="1:16" s="17" customFormat="1" ht="15" customHeight="1">
      <c r="A44" s="28">
        <v>35</v>
      </c>
      <c r="B44" s="15">
        <v>100025146</v>
      </c>
      <c r="C44" s="19" t="s">
        <v>263</v>
      </c>
      <c r="D44" s="20" t="s">
        <v>264</v>
      </c>
      <c r="E44" s="28">
        <v>2</v>
      </c>
      <c r="F44" s="9">
        <v>17</v>
      </c>
      <c r="G44" s="5">
        <f t="shared" si="1"/>
        <v>19</v>
      </c>
      <c r="I44" s="3" t="s">
        <v>162</v>
      </c>
      <c r="J44" s="3" t="s">
        <v>9</v>
      </c>
      <c r="K44" s="3" t="s">
        <v>265</v>
      </c>
      <c r="L44" s="3" t="s">
        <v>266</v>
      </c>
      <c r="M44" s="3" t="s">
        <v>20</v>
      </c>
      <c r="N44" s="3" t="s">
        <v>267</v>
      </c>
      <c r="O44" s="3" t="s">
        <v>64</v>
      </c>
      <c r="P44" s="3" t="s">
        <v>268</v>
      </c>
    </row>
    <row r="45" spans="1:16" s="17" customFormat="1" ht="15" customHeight="1">
      <c r="A45" s="28">
        <v>36</v>
      </c>
      <c r="B45" s="15">
        <v>100031658</v>
      </c>
      <c r="C45" s="19" t="s">
        <v>426</v>
      </c>
      <c r="D45" s="20" t="s">
        <v>121</v>
      </c>
      <c r="E45" s="28"/>
      <c r="F45" s="9">
        <v>19</v>
      </c>
      <c r="G45" s="5">
        <f t="shared" si="1"/>
        <v>19</v>
      </c>
      <c r="I45" s="3" t="s">
        <v>162</v>
      </c>
      <c r="J45" s="3" t="s">
        <v>9</v>
      </c>
      <c r="K45" s="3" t="s">
        <v>269</v>
      </c>
      <c r="L45" s="3" t="s">
        <v>272</v>
      </c>
      <c r="M45" s="3" t="s">
        <v>83</v>
      </c>
      <c r="N45" s="3" t="s">
        <v>124</v>
      </c>
      <c r="O45" s="3" t="s">
        <v>85</v>
      </c>
      <c r="P45" s="3" t="s">
        <v>125</v>
      </c>
    </row>
    <row r="46" spans="1:16" s="17" customFormat="1" ht="15" customHeight="1">
      <c r="A46" s="28">
        <v>37</v>
      </c>
      <c r="B46" s="15">
        <v>100030386</v>
      </c>
      <c r="C46" s="19" t="s">
        <v>342</v>
      </c>
      <c r="D46" s="20" t="s">
        <v>24</v>
      </c>
      <c r="E46" s="28">
        <v>7</v>
      </c>
      <c r="F46" s="9">
        <v>12</v>
      </c>
      <c r="G46" s="5">
        <f t="shared" si="1"/>
        <v>19</v>
      </c>
      <c r="I46" s="3" t="s">
        <v>162</v>
      </c>
      <c r="J46" s="3" t="s">
        <v>9</v>
      </c>
      <c r="K46" s="3" t="s">
        <v>158</v>
      </c>
      <c r="L46" s="3" t="s">
        <v>343</v>
      </c>
      <c r="M46" s="3" t="s">
        <v>202</v>
      </c>
      <c r="N46" s="3" t="s">
        <v>27</v>
      </c>
      <c r="O46" s="3" t="s">
        <v>14</v>
      </c>
      <c r="P46" s="3" t="s">
        <v>28</v>
      </c>
    </row>
    <row r="47" spans="1:16" s="17" customFormat="1" ht="15" customHeight="1">
      <c r="A47" s="28">
        <v>38</v>
      </c>
      <c r="B47" s="15">
        <v>100012610</v>
      </c>
      <c r="C47" s="19" t="s">
        <v>403</v>
      </c>
      <c r="D47" s="20" t="s">
        <v>111</v>
      </c>
      <c r="E47" s="28">
        <v>6</v>
      </c>
      <c r="F47" s="9">
        <v>13</v>
      </c>
      <c r="G47" s="5">
        <f t="shared" si="1"/>
        <v>19</v>
      </c>
      <c r="I47" s="3" t="s">
        <v>162</v>
      </c>
      <c r="J47" s="3" t="s">
        <v>9</v>
      </c>
      <c r="K47" s="3" t="s">
        <v>404</v>
      </c>
      <c r="L47" s="3" t="s">
        <v>405</v>
      </c>
      <c r="M47" s="3" t="s">
        <v>48</v>
      </c>
      <c r="N47" s="3" t="s">
        <v>114</v>
      </c>
      <c r="O47" s="3" t="s">
        <v>14</v>
      </c>
      <c r="P47" s="3" t="s">
        <v>115</v>
      </c>
    </row>
    <row r="48" spans="1:16" s="17" customFormat="1" ht="15" customHeight="1">
      <c r="A48" s="28">
        <v>39</v>
      </c>
      <c r="B48" s="15">
        <v>100025078</v>
      </c>
      <c r="C48" s="19" t="s">
        <v>415</v>
      </c>
      <c r="D48" s="20" t="s">
        <v>38</v>
      </c>
      <c r="E48" s="28">
        <v>1</v>
      </c>
      <c r="F48" s="9">
        <v>18</v>
      </c>
      <c r="G48" s="5">
        <f t="shared" si="1"/>
        <v>19</v>
      </c>
      <c r="I48" s="3" t="s">
        <v>162</v>
      </c>
      <c r="J48" s="3" t="s">
        <v>9</v>
      </c>
      <c r="K48" s="3" t="s">
        <v>413</v>
      </c>
      <c r="L48" s="3" t="s">
        <v>416</v>
      </c>
      <c r="M48" s="3" t="s">
        <v>41</v>
      </c>
      <c r="N48" s="3" t="s">
        <v>42</v>
      </c>
      <c r="O48" s="3" t="s">
        <v>43</v>
      </c>
      <c r="P48" s="3" t="s">
        <v>44</v>
      </c>
    </row>
    <row r="49" spans="1:16" s="17" customFormat="1" ht="15" customHeight="1">
      <c r="A49" s="28">
        <v>40</v>
      </c>
      <c r="B49" s="15">
        <v>100029440</v>
      </c>
      <c r="C49" s="19" t="s">
        <v>428</v>
      </c>
      <c r="D49" s="20" t="s">
        <v>121</v>
      </c>
      <c r="E49" s="28"/>
      <c r="F49" s="9">
        <v>18</v>
      </c>
      <c r="G49" s="5">
        <f t="shared" si="1"/>
        <v>18</v>
      </c>
      <c r="I49" s="3" t="s">
        <v>162</v>
      </c>
      <c r="J49" s="3" t="s">
        <v>9</v>
      </c>
      <c r="K49" s="3" t="s">
        <v>269</v>
      </c>
      <c r="L49" s="3" t="s">
        <v>271</v>
      </c>
      <c r="M49" s="3" t="s">
        <v>83</v>
      </c>
      <c r="N49" s="3" t="s">
        <v>124</v>
      </c>
      <c r="O49" s="3" t="s">
        <v>85</v>
      </c>
      <c r="P49" s="3" t="s">
        <v>125</v>
      </c>
    </row>
    <row r="50" spans="1:16" s="17" customFormat="1" ht="15" customHeight="1">
      <c r="A50" s="28">
        <v>41</v>
      </c>
      <c r="B50" s="15">
        <v>100031772</v>
      </c>
      <c r="C50" s="19" t="s">
        <v>246</v>
      </c>
      <c r="D50" s="20" t="s">
        <v>247</v>
      </c>
      <c r="E50" s="28">
        <v>0</v>
      </c>
      <c r="F50" s="9">
        <v>17</v>
      </c>
      <c r="G50" s="5">
        <f t="shared" si="1"/>
        <v>17</v>
      </c>
      <c r="I50" s="3" t="s">
        <v>162</v>
      </c>
      <c r="J50" s="3" t="s">
        <v>9</v>
      </c>
      <c r="K50" s="3" t="s">
        <v>248</v>
      </c>
      <c r="L50" s="3" t="s">
        <v>249</v>
      </c>
      <c r="M50" s="3" t="s">
        <v>41</v>
      </c>
      <c r="N50" s="3" t="s">
        <v>250</v>
      </c>
      <c r="O50" s="3" t="s">
        <v>43</v>
      </c>
      <c r="P50" s="3" t="s">
        <v>251</v>
      </c>
    </row>
    <row r="51" spans="1:16" s="17" customFormat="1" ht="15" customHeight="1">
      <c r="A51" s="28">
        <v>42</v>
      </c>
      <c r="B51" s="15">
        <v>100015999</v>
      </c>
      <c r="C51" s="19" t="s">
        <v>425</v>
      </c>
      <c r="D51" s="20" t="s">
        <v>121</v>
      </c>
      <c r="E51" s="28"/>
      <c r="F51" s="9">
        <v>17</v>
      </c>
      <c r="G51" s="5">
        <f t="shared" si="1"/>
        <v>17</v>
      </c>
      <c r="I51" s="3" t="s">
        <v>162</v>
      </c>
      <c r="J51" s="3" t="s">
        <v>9</v>
      </c>
      <c r="K51" s="3" t="s">
        <v>269</v>
      </c>
      <c r="L51" s="3" t="s">
        <v>270</v>
      </c>
      <c r="M51" s="3" t="s">
        <v>83</v>
      </c>
      <c r="N51" s="3" t="s">
        <v>124</v>
      </c>
      <c r="O51" s="3" t="s">
        <v>85</v>
      </c>
      <c r="P51" s="3" t="s">
        <v>125</v>
      </c>
    </row>
    <row r="52" spans="1:16" s="17" customFormat="1" ht="15" customHeight="1">
      <c r="A52" s="28">
        <v>43</v>
      </c>
      <c r="B52" s="15">
        <v>100012264</v>
      </c>
      <c r="C52" s="19" t="s">
        <v>173</v>
      </c>
      <c r="D52" s="20" t="s">
        <v>38</v>
      </c>
      <c r="E52" s="28">
        <v>0</v>
      </c>
      <c r="F52" s="9">
        <v>16</v>
      </c>
      <c r="G52" s="5">
        <f t="shared" si="1"/>
        <v>16</v>
      </c>
      <c r="I52" s="3" t="s">
        <v>162</v>
      </c>
      <c r="J52" s="3" t="s">
        <v>9</v>
      </c>
      <c r="K52" s="3" t="s">
        <v>39</v>
      </c>
      <c r="L52" s="3" t="s">
        <v>174</v>
      </c>
      <c r="M52" s="3" t="s">
        <v>41</v>
      </c>
      <c r="N52" s="3" t="s">
        <v>42</v>
      </c>
      <c r="O52" s="3" t="s">
        <v>43</v>
      </c>
      <c r="P52" s="3" t="s">
        <v>44</v>
      </c>
    </row>
    <row r="53" spans="1:16" s="17" customFormat="1" ht="15" customHeight="1">
      <c r="A53" s="28">
        <v>44</v>
      </c>
      <c r="B53" s="15">
        <v>100007181</v>
      </c>
      <c r="C53" s="19" t="s">
        <v>300</v>
      </c>
      <c r="D53" s="20" t="s">
        <v>301</v>
      </c>
      <c r="E53" s="28">
        <v>0</v>
      </c>
      <c r="F53" s="9">
        <v>16</v>
      </c>
      <c r="G53" s="5">
        <f t="shared" si="1"/>
        <v>16</v>
      </c>
      <c r="I53" s="3" t="s">
        <v>162</v>
      </c>
      <c r="J53" s="3" t="s">
        <v>9</v>
      </c>
      <c r="K53" s="3" t="s">
        <v>302</v>
      </c>
      <c r="L53" s="3" t="s">
        <v>303</v>
      </c>
      <c r="M53" s="3" t="s">
        <v>20</v>
      </c>
      <c r="N53" s="3" t="s">
        <v>304</v>
      </c>
      <c r="O53" s="3" t="s">
        <v>106</v>
      </c>
      <c r="P53" s="3" t="s">
        <v>305</v>
      </c>
    </row>
    <row r="54" spans="1:16" s="17" customFormat="1" ht="15" customHeight="1">
      <c r="A54" s="28">
        <v>45</v>
      </c>
      <c r="B54" s="15">
        <v>100025665</v>
      </c>
      <c r="C54" s="19" t="s">
        <v>427</v>
      </c>
      <c r="D54" s="20" t="s">
        <v>111</v>
      </c>
      <c r="E54" s="28"/>
      <c r="F54" s="9">
        <v>16</v>
      </c>
      <c r="G54" s="5">
        <f t="shared" si="1"/>
        <v>16</v>
      </c>
      <c r="I54" s="3" t="s">
        <v>162</v>
      </c>
      <c r="J54" s="3" t="s">
        <v>9</v>
      </c>
      <c r="K54" s="3" t="s">
        <v>404</v>
      </c>
      <c r="L54" s="3" t="s">
        <v>406</v>
      </c>
      <c r="M54" s="3" t="s">
        <v>20</v>
      </c>
      <c r="N54" s="3" t="s">
        <v>114</v>
      </c>
      <c r="O54" s="3" t="s">
        <v>14</v>
      </c>
      <c r="P54" s="3" t="s">
        <v>115</v>
      </c>
    </row>
    <row r="55" spans="1:16" s="115" customFormat="1" ht="15" customHeight="1">
      <c r="A55" s="28"/>
      <c r="B55" s="109">
        <v>100029534</v>
      </c>
      <c r="C55" s="110" t="s">
        <v>445</v>
      </c>
      <c r="D55" s="111" t="s">
        <v>111</v>
      </c>
      <c r="E55" s="112"/>
      <c r="F55" s="113">
        <v>16</v>
      </c>
      <c r="G55" s="114">
        <f t="shared" si="1"/>
        <v>16</v>
      </c>
      <c r="H55" s="115" t="s">
        <v>711</v>
      </c>
      <c r="I55" s="116" t="s">
        <v>162</v>
      </c>
      <c r="J55" s="116" t="s">
        <v>9</v>
      </c>
      <c r="K55" s="116" t="s">
        <v>404</v>
      </c>
      <c r="L55" s="116" t="s">
        <v>407</v>
      </c>
      <c r="M55" s="116" t="s">
        <v>48</v>
      </c>
      <c r="N55" s="116" t="s">
        <v>114</v>
      </c>
      <c r="O55" s="116" t="s">
        <v>14</v>
      </c>
      <c r="P55" s="116" t="s">
        <v>115</v>
      </c>
    </row>
    <row r="56" spans="1:16" s="17" customFormat="1" ht="15" customHeight="1">
      <c r="A56" s="28"/>
      <c r="B56" s="84">
        <v>100010094</v>
      </c>
      <c r="C56" s="79" t="s">
        <v>408</v>
      </c>
      <c r="D56" s="80" t="s">
        <v>121</v>
      </c>
      <c r="E56" s="77">
        <v>0</v>
      </c>
      <c r="F56" s="82">
        <v>16</v>
      </c>
      <c r="G56" s="83">
        <f t="shared" si="1"/>
        <v>16</v>
      </c>
      <c r="H56" s="17" t="s">
        <v>712</v>
      </c>
      <c r="I56" s="3" t="s">
        <v>162</v>
      </c>
      <c r="J56" s="3" t="s">
        <v>9</v>
      </c>
      <c r="K56" s="3" t="s">
        <v>409</v>
      </c>
      <c r="L56" s="3" t="s">
        <v>410</v>
      </c>
      <c r="M56" s="3" t="s">
        <v>245</v>
      </c>
      <c r="N56" s="3" t="s">
        <v>124</v>
      </c>
      <c r="O56" s="3" t="s">
        <v>85</v>
      </c>
      <c r="P56" s="3" t="s">
        <v>125</v>
      </c>
    </row>
    <row r="57" spans="1:16" s="17" customFormat="1" ht="15" customHeight="1">
      <c r="A57" s="108">
        <v>46</v>
      </c>
      <c r="B57" s="69"/>
      <c r="C57" s="168" t="s">
        <v>255</v>
      </c>
      <c r="D57" s="169" t="s">
        <v>247</v>
      </c>
      <c r="E57" s="170">
        <v>0</v>
      </c>
      <c r="F57" s="171">
        <v>15</v>
      </c>
      <c r="G57" s="172">
        <f t="shared" si="1"/>
        <v>15</v>
      </c>
      <c r="I57" s="3"/>
      <c r="J57" s="3"/>
      <c r="K57" s="3"/>
      <c r="L57" s="3"/>
      <c r="M57" s="3"/>
      <c r="N57" s="3"/>
      <c r="O57" s="3"/>
      <c r="P57" s="3"/>
    </row>
    <row r="58" spans="1:16" s="17" customFormat="1" ht="15" customHeight="1">
      <c r="A58" s="28">
        <v>47</v>
      </c>
      <c r="B58" s="69">
        <v>100017529</v>
      </c>
      <c r="C58" s="168" t="s">
        <v>286</v>
      </c>
      <c r="D58" s="169" t="s">
        <v>161</v>
      </c>
      <c r="E58" s="170">
        <v>0</v>
      </c>
      <c r="F58" s="171">
        <v>15</v>
      </c>
      <c r="G58" s="172">
        <f t="shared" si="1"/>
        <v>15</v>
      </c>
      <c r="I58" s="3" t="s">
        <v>162</v>
      </c>
      <c r="J58" s="3" t="s">
        <v>9</v>
      </c>
      <c r="K58" s="3" t="s">
        <v>287</v>
      </c>
      <c r="L58" s="3" t="s">
        <v>288</v>
      </c>
      <c r="M58" s="3" t="s">
        <v>62</v>
      </c>
      <c r="N58" s="3" t="s">
        <v>165</v>
      </c>
      <c r="O58" s="3" t="s">
        <v>64</v>
      </c>
      <c r="P58" s="3" t="s">
        <v>166</v>
      </c>
    </row>
    <row r="59" spans="1:16" s="17" customFormat="1" ht="15" customHeight="1">
      <c r="A59" s="28">
        <v>48</v>
      </c>
      <c r="B59" s="69">
        <v>100018709</v>
      </c>
      <c r="C59" s="168" t="s">
        <v>293</v>
      </c>
      <c r="D59" s="169" t="s">
        <v>121</v>
      </c>
      <c r="E59" s="170">
        <v>0</v>
      </c>
      <c r="F59" s="171">
        <v>15</v>
      </c>
      <c r="G59" s="172">
        <f t="shared" si="1"/>
        <v>15</v>
      </c>
      <c r="I59" s="3" t="s">
        <v>162</v>
      </c>
      <c r="J59" s="3" t="s">
        <v>9</v>
      </c>
      <c r="K59" s="3" t="s">
        <v>294</v>
      </c>
      <c r="L59" s="3" t="s">
        <v>295</v>
      </c>
      <c r="M59" s="3" t="s">
        <v>245</v>
      </c>
      <c r="N59" s="3" t="s">
        <v>124</v>
      </c>
      <c r="O59" s="3" t="s">
        <v>85</v>
      </c>
      <c r="P59" s="3" t="s">
        <v>125</v>
      </c>
    </row>
    <row r="60" spans="1:16" s="17" customFormat="1" ht="15" customHeight="1">
      <c r="A60" s="197"/>
      <c r="B60" s="198"/>
      <c r="C60" s="199" t="s">
        <v>350</v>
      </c>
      <c r="D60" s="200" t="s">
        <v>24</v>
      </c>
      <c r="E60" s="201">
        <v>0</v>
      </c>
      <c r="F60" s="202">
        <v>15</v>
      </c>
      <c r="G60" s="203">
        <f t="shared" si="1"/>
        <v>15</v>
      </c>
      <c r="H60" s="115" t="s">
        <v>711</v>
      </c>
      <c r="I60" s="3"/>
      <c r="J60" s="3"/>
      <c r="K60" s="3"/>
      <c r="L60" s="3"/>
      <c r="M60" s="3"/>
      <c r="N60" s="3"/>
      <c r="O60" s="3"/>
      <c r="P60" s="3"/>
    </row>
    <row r="61" spans="1:16" s="17" customFormat="1" ht="15" customHeight="1">
      <c r="A61" s="204">
        <v>49</v>
      </c>
      <c r="B61" s="69">
        <v>100025635</v>
      </c>
      <c r="C61" s="172" t="s">
        <v>373</v>
      </c>
      <c r="D61" s="172" t="s">
        <v>374</v>
      </c>
      <c r="E61" s="205">
        <v>0</v>
      </c>
      <c r="F61" s="171">
        <v>15</v>
      </c>
      <c r="G61" s="172">
        <f t="shared" si="1"/>
        <v>15</v>
      </c>
      <c r="I61" s="3" t="s">
        <v>162</v>
      </c>
      <c r="J61" s="3" t="s">
        <v>9</v>
      </c>
      <c r="K61" s="3" t="s">
        <v>375</v>
      </c>
      <c r="L61" s="3" t="s">
        <v>376</v>
      </c>
      <c r="M61" s="3" t="s">
        <v>260</v>
      </c>
      <c r="N61" s="3" t="s">
        <v>377</v>
      </c>
      <c r="O61" s="3" t="s">
        <v>106</v>
      </c>
      <c r="P61" s="3" t="s">
        <v>378</v>
      </c>
    </row>
    <row r="62" spans="1:16" ht="15">
      <c r="A62" s="190">
        <v>50</v>
      </c>
      <c r="B62" s="16">
        <v>100032305</v>
      </c>
      <c r="C62" s="32" t="s">
        <v>435</v>
      </c>
      <c r="D62" s="32" t="s">
        <v>24</v>
      </c>
      <c r="E62" s="190"/>
      <c r="F62" s="70">
        <v>14</v>
      </c>
      <c r="G62" s="32">
        <f t="shared" si="1"/>
        <v>14</v>
      </c>
      <c r="I62" s="1" t="s">
        <v>162</v>
      </c>
      <c r="J62" s="1" t="s">
        <v>9</v>
      </c>
      <c r="K62" s="1" t="s">
        <v>274</v>
      </c>
      <c r="L62" s="1" t="s">
        <v>276</v>
      </c>
      <c r="M62" s="1" t="s">
        <v>48</v>
      </c>
      <c r="N62" s="1" t="s">
        <v>27</v>
      </c>
      <c r="O62" s="1" t="s">
        <v>14</v>
      </c>
      <c r="P62" s="1" t="s">
        <v>28</v>
      </c>
    </row>
    <row r="63" spans="1:16" ht="15">
      <c r="A63" s="173">
        <v>51</v>
      </c>
      <c r="B63" s="174">
        <v>100013147</v>
      </c>
      <c r="C63" s="177" t="s">
        <v>431</v>
      </c>
      <c r="D63" s="178" t="s">
        <v>144</v>
      </c>
      <c r="E63" s="173"/>
      <c r="F63" s="179">
        <v>14</v>
      </c>
      <c r="G63" s="180">
        <f t="shared" si="1"/>
        <v>14</v>
      </c>
      <c r="I63" s="1" t="s">
        <v>162</v>
      </c>
      <c r="J63" s="1" t="s">
        <v>9</v>
      </c>
      <c r="K63" s="1" t="s">
        <v>312</v>
      </c>
      <c r="L63" s="1" t="s">
        <v>313</v>
      </c>
      <c r="M63" s="1" t="s">
        <v>62</v>
      </c>
      <c r="N63" s="1" t="s">
        <v>143</v>
      </c>
      <c r="O63" s="1" t="s">
        <v>64</v>
      </c>
      <c r="P63" s="1" t="s">
        <v>144</v>
      </c>
    </row>
    <row r="64" spans="1:16" ht="15">
      <c r="A64" s="97">
        <v>52</v>
      </c>
      <c r="B64" s="16">
        <v>100027185</v>
      </c>
      <c r="C64" s="98" t="s">
        <v>357</v>
      </c>
      <c r="D64" s="99" t="s">
        <v>17</v>
      </c>
      <c r="E64" s="97">
        <v>0</v>
      </c>
      <c r="F64" s="70">
        <v>14</v>
      </c>
      <c r="G64" s="32">
        <f t="shared" si="1"/>
        <v>14</v>
      </c>
      <c r="I64" s="1" t="s">
        <v>162</v>
      </c>
      <c r="J64" s="1" t="s">
        <v>9</v>
      </c>
      <c r="K64" s="1" t="s">
        <v>358</v>
      </c>
      <c r="L64" s="1" t="s">
        <v>359</v>
      </c>
      <c r="M64" s="1" t="s">
        <v>48</v>
      </c>
      <c r="N64" s="1" t="s">
        <v>21</v>
      </c>
      <c r="O64" s="1" t="s">
        <v>14</v>
      </c>
      <c r="P64" s="1" t="s">
        <v>22</v>
      </c>
    </row>
    <row r="65" spans="1:16" ht="12.75" customHeight="1">
      <c r="A65" s="97">
        <v>53</v>
      </c>
      <c r="B65" s="16">
        <v>100018971</v>
      </c>
      <c r="C65" s="98" t="s">
        <v>400</v>
      </c>
      <c r="D65" s="99" t="s">
        <v>7</v>
      </c>
      <c r="E65" s="97">
        <v>0</v>
      </c>
      <c r="F65" s="70">
        <v>14</v>
      </c>
      <c r="G65" s="32">
        <f t="shared" si="1"/>
        <v>14</v>
      </c>
      <c r="I65" s="1" t="s">
        <v>162</v>
      </c>
      <c r="J65" s="1" t="s">
        <v>9</v>
      </c>
      <c r="K65" s="1" t="s">
        <v>401</v>
      </c>
      <c r="L65" s="1" t="s">
        <v>402</v>
      </c>
      <c r="M65" s="1" t="s">
        <v>48</v>
      </c>
      <c r="N65" s="1" t="s">
        <v>13</v>
      </c>
      <c r="O65" s="1" t="s">
        <v>14</v>
      </c>
      <c r="P65" s="1" t="s">
        <v>15</v>
      </c>
    </row>
    <row r="66" spans="1:16" ht="15">
      <c r="A66" s="97">
        <v>54</v>
      </c>
      <c r="B66" s="16">
        <v>100018499</v>
      </c>
      <c r="C66" s="98" t="s">
        <v>446</v>
      </c>
      <c r="D66" s="99" t="s">
        <v>38</v>
      </c>
      <c r="E66" s="97"/>
      <c r="F66" s="70">
        <v>14</v>
      </c>
      <c r="G66" s="32">
        <f t="shared" si="1"/>
        <v>14</v>
      </c>
      <c r="I66" s="1" t="s">
        <v>162</v>
      </c>
      <c r="J66" s="1" t="s">
        <v>9</v>
      </c>
      <c r="K66" s="1" t="s">
        <v>413</v>
      </c>
      <c r="L66" s="1" t="s">
        <v>414</v>
      </c>
      <c r="M66" s="1" t="s">
        <v>41</v>
      </c>
      <c r="N66" s="1" t="s">
        <v>42</v>
      </c>
      <c r="O66" s="1" t="s">
        <v>43</v>
      </c>
      <c r="P66" s="1" t="s">
        <v>44</v>
      </c>
    </row>
    <row r="67" spans="1:16" ht="15">
      <c r="A67" s="97">
        <v>55</v>
      </c>
      <c r="B67" s="16">
        <v>100011664</v>
      </c>
      <c r="C67" s="98" t="s">
        <v>429</v>
      </c>
      <c r="D67" s="99" t="s">
        <v>30</v>
      </c>
      <c r="E67" s="97"/>
      <c r="F67" s="70">
        <v>13</v>
      </c>
      <c r="G67" s="32">
        <f t="shared" si="1"/>
        <v>13</v>
      </c>
      <c r="I67" s="1" t="s">
        <v>162</v>
      </c>
      <c r="J67" s="1" t="s">
        <v>9</v>
      </c>
      <c r="K67" s="1" t="s">
        <v>398</v>
      </c>
      <c r="L67" s="1" t="s">
        <v>399</v>
      </c>
      <c r="M67" s="1" t="s">
        <v>33</v>
      </c>
      <c r="N67" s="1" t="s">
        <v>34</v>
      </c>
      <c r="O67" s="1" t="s">
        <v>35</v>
      </c>
      <c r="P67" s="1" t="s">
        <v>36</v>
      </c>
    </row>
    <row r="68" spans="1:16" ht="15">
      <c r="A68" s="97">
        <v>56</v>
      </c>
      <c r="B68" s="16">
        <v>100031947</v>
      </c>
      <c r="C68" s="98" t="s">
        <v>207</v>
      </c>
      <c r="D68" s="99" t="s">
        <v>50</v>
      </c>
      <c r="E68" s="97">
        <v>0</v>
      </c>
      <c r="F68" s="70">
        <v>13</v>
      </c>
      <c r="G68" s="32">
        <f t="shared" si="1"/>
        <v>13</v>
      </c>
      <c r="H68" s="48" t="s">
        <v>711</v>
      </c>
      <c r="I68" s="1" t="s">
        <v>162</v>
      </c>
      <c r="J68" s="1" t="s">
        <v>9</v>
      </c>
      <c r="K68" s="1" t="s">
        <v>117</v>
      </c>
      <c r="L68" s="1" t="s">
        <v>208</v>
      </c>
      <c r="M68" s="1" t="s">
        <v>119</v>
      </c>
      <c r="N68" s="1" t="s">
        <v>53</v>
      </c>
      <c r="O68" s="1" t="s">
        <v>35</v>
      </c>
      <c r="P68" s="1" t="s">
        <v>54</v>
      </c>
    </row>
    <row r="69" spans="1:16" ht="15">
      <c r="A69" s="97">
        <v>57</v>
      </c>
      <c r="B69" s="16"/>
      <c r="C69" s="98" t="s">
        <v>220</v>
      </c>
      <c r="D69" s="99" t="s">
        <v>59</v>
      </c>
      <c r="E69" s="97">
        <v>0</v>
      </c>
      <c r="F69" s="70">
        <v>13</v>
      </c>
      <c r="G69" s="32">
        <f aca="true" t="shared" si="2" ref="G69:G92">F69+E69</f>
        <v>13</v>
      </c>
      <c r="I69" s="1"/>
      <c r="J69" s="1"/>
      <c r="K69" s="1"/>
      <c r="L69" s="1"/>
      <c r="M69" s="1"/>
      <c r="N69" s="1"/>
      <c r="O69" s="1"/>
      <c r="P69" s="1"/>
    </row>
    <row r="70" spans="1:16" ht="15">
      <c r="A70" s="97">
        <v>58</v>
      </c>
      <c r="B70" s="16">
        <v>100025661</v>
      </c>
      <c r="C70" s="98" t="s">
        <v>291</v>
      </c>
      <c r="D70" s="99" t="s">
        <v>30</v>
      </c>
      <c r="E70" s="97">
        <v>0</v>
      </c>
      <c r="F70" s="70">
        <v>13</v>
      </c>
      <c r="G70" s="32">
        <f t="shared" si="2"/>
        <v>13</v>
      </c>
      <c r="H70" s="48" t="s">
        <v>711</v>
      </c>
      <c r="I70" s="1" t="s">
        <v>162</v>
      </c>
      <c r="J70" s="1" t="s">
        <v>9</v>
      </c>
      <c r="K70" s="1" t="s">
        <v>155</v>
      </c>
      <c r="L70" s="1" t="s">
        <v>292</v>
      </c>
      <c r="M70" s="1" t="s">
        <v>33</v>
      </c>
      <c r="N70" s="1" t="s">
        <v>34</v>
      </c>
      <c r="O70" s="1" t="s">
        <v>35</v>
      </c>
      <c r="P70" s="1" t="s">
        <v>36</v>
      </c>
    </row>
    <row r="71" spans="1:16" ht="15">
      <c r="A71" s="97">
        <v>59</v>
      </c>
      <c r="B71" s="16">
        <v>100005642</v>
      </c>
      <c r="C71" s="98" t="s">
        <v>440</v>
      </c>
      <c r="D71" s="99" t="s">
        <v>121</v>
      </c>
      <c r="E71" s="97"/>
      <c r="F71" s="70">
        <v>13</v>
      </c>
      <c r="G71" s="32">
        <f t="shared" si="2"/>
        <v>13</v>
      </c>
      <c r="I71" s="1" t="s">
        <v>162</v>
      </c>
      <c r="J71" s="1" t="s">
        <v>9</v>
      </c>
      <c r="K71" s="1" t="s">
        <v>296</v>
      </c>
      <c r="L71" s="1" t="s">
        <v>297</v>
      </c>
      <c r="M71" s="1" t="s">
        <v>245</v>
      </c>
      <c r="N71" s="1" t="s">
        <v>124</v>
      </c>
      <c r="O71" s="1" t="s">
        <v>85</v>
      </c>
      <c r="P71" s="1" t="s">
        <v>125</v>
      </c>
    </row>
    <row r="72" spans="1:16" ht="15">
      <c r="A72" s="97">
        <v>60</v>
      </c>
      <c r="B72" s="16">
        <v>100018490</v>
      </c>
      <c r="C72" s="98" t="s">
        <v>430</v>
      </c>
      <c r="D72" s="99" t="s">
        <v>262</v>
      </c>
      <c r="E72" s="97"/>
      <c r="F72" s="70">
        <v>12</v>
      </c>
      <c r="G72" s="32">
        <f t="shared" si="2"/>
        <v>12</v>
      </c>
      <c r="I72" s="1" t="s">
        <v>162</v>
      </c>
      <c r="J72" s="1" t="s">
        <v>9</v>
      </c>
      <c r="K72" s="1" t="s">
        <v>258</v>
      </c>
      <c r="L72" s="1" t="s">
        <v>259</v>
      </c>
      <c r="M72" s="1" t="s">
        <v>260</v>
      </c>
      <c r="N72" s="1" t="s">
        <v>261</v>
      </c>
      <c r="O72" s="1" t="s">
        <v>106</v>
      </c>
      <c r="P72" s="1" t="s">
        <v>262</v>
      </c>
    </row>
    <row r="73" spans="1:16" ht="15">
      <c r="A73" s="97">
        <v>61</v>
      </c>
      <c r="B73" s="16">
        <v>100020192</v>
      </c>
      <c r="C73" s="98" t="s">
        <v>419</v>
      </c>
      <c r="D73" s="99" t="s">
        <v>309</v>
      </c>
      <c r="E73" s="97"/>
      <c r="F73" s="70">
        <v>12</v>
      </c>
      <c r="G73" s="32">
        <f t="shared" si="2"/>
        <v>12</v>
      </c>
      <c r="I73" s="1" t="s">
        <v>162</v>
      </c>
      <c r="J73" s="1" t="s">
        <v>9</v>
      </c>
      <c r="K73" s="1" t="s">
        <v>314</v>
      </c>
      <c r="L73" s="1" t="s">
        <v>315</v>
      </c>
      <c r="M73" s="1" t="s">
        <v>20</v>
      </c>
      <c r="N73" s="1" t="s">
        <v>171</v>
      </c>
      <c r="O73" s="1" t="s">
        <v>64</v>
      </c>
      <c r="P73" s="1" t="s">
        <v>172</v>
      </c>
    </row>
    <row r="74" spans="1:16" ht="15">
      <c r="A74" s="97">
        <v>62</v>
      </c>
      <c r="B74" s="16"/>
      <c r="C74" s="181" t="s">
        <v>334</v>
      </c>
      <c r="D74" s="182" t="s">
        <v>88</v>
      </c>
      <c r="E74" s="97"/>
      <c r="F74" s="70">
        <v>12</v>
      </c>
      <c r="G74" s="32">
        <f t="shared" si="2"/>
        <v>12</v>
      </c>
      <c r="I74" s="1"/>
      <c r="J74" s="1"/>
      <c r="K74" s="1"/>
      <c r="L74" s="1"/>
      <c r="M74" s="1"/>
      <c r="N74" s="1"/>
      <c r="O74" s="1"/>
      <c r="P74" s="1"/>
    </row>
    <row r="75" spans="1:16" ht="15">
      <c r="A75" s="97">
        <v>63</v>
      </c>
      <c r="B75" s="16">
        <v>100026073</v>
      </c>
      <c r="C75" s="98" t="s">
        <v>321</v>
      </c>
      <c r="D75" s="99" t="s">
        <v>24</v>
      </c>
      <c r="E75" s="97">
        <v>0</v>
      </c>
      <c r="F75" s="70">
        <v>11</v>
      </c>
      <c r="G75" s="32">
        <f t="shared" si="2"/>
        <v>11</v>
      </c>
      <c r="I75" s="1" t="s">
        <v>162</v>
      </c>
      <c r="J75" s="1" t="s">
        <v>9</v>
      </c>
      <c r="K75" s="1" t="s">
        <v>156</v>
      </c>
      <c r="L75" s="1" t="s">
        <v>322</v>
      </c>
      <c r="M75" s="1" t="s">
        <v>48</v>
      </c>
      <c r="N75" s="1" t="s">
        <v>27</v>
      </c>
      <c r="O75" s="1" t="s">
        <v>14</v>
      </c>
      <c r="P75" s="1" t="s">
        <v>28</v>
      </c>
    </row>
    <row r="76" spans="1:16" ht="15">
      <c r="A76" s="97">
        <v>64</v>
      </c>
      <c r="B76" s="16">
        <v>100006251</v>
      </c>
      <c r="C76" s="98" t="s">
        <v>434</v>
      </c>
      <c r="D76" s="99" t="s">
        <v>374</v>
      </c>
      <c r="E76" s="97"/>
      <c r="F76" s="70">
        <v>11</v>
      </c>
      <c r="G76" s="32">
        <f t="shared" si="2"/>
        <v>11</v>
      </c>
      <c r="I76" s="1" t="s">
        <v>162</v>
      </c>
      <c r="J76" s="1" t="s">
        <v>9</v>
      </c>
      <c r="K76" s="1" t="s">
        <v>384</v>
      </c>
      <c r="L76" s="1" t="s">
        <v>385</v>
      </c>
      <c r="M76" s="1" t="s">
        <v>104</v>
      </c>
      <c r="N76" s="1" t="s">
        <v>377</v>
      </c>
      <c r="O76" s="1" t="s">
        <v>106</v>
      </c>
      <c r="P76" s="1" t="s">
        <v>378</v>
      </c>
    </row>
    <row r="77" spans="1:16" ht="15">
      <c r="A77" s="97">
        <v>65</v>
      </c>
      <c r="B77" s="32"/>
      <c r="C77" s="98" t="s">
        <v>417</v>
      </c>
      <c r="D77" s="99" t="s">
        <v>418</v>
      </c>
      <c r="E77" s="183"/>
      <c r="F77" s="70">
        <v>11</v>
      </c>
      <c r="G77" s="32">
        <f t="shared" si="2"/>
        <v>11</v>
      </c>
      <c r="I77" s="184"/>
      <c r="J77" s="184"/>
      <c r="K77" s="184"/>
      <c r="L77" s="184"/>
      <c r="M77" s="184"/>
      <c r="N77" s="184"/>
      <c r="O77" s="184"/>
      <c r="P77" s="184"/>
    </row>
    <row r="78" spans="1:16" ht="15">
      <c r="A78" s="97">
        <v>66</v>
      </c>
      <c r="B78" s="16">
        <v>100031547</v>
      </c>
      <c r="C78" s="98" t="s">
        <v>167</v>
      </c>
      <c r="D78" s="99" t="s">
        <v>161</v>
      </c>
      <c r="E78" s="97">
        <v>0</v>
      </c>
      <c r="F78" s="70">
        <v>10</v>
      </c>
      <c r="G78" s="32">
        <f t="shared" si="2"/>
        <v>10</v>
      </c>
      <c r="I78" s="1" t="s">
        <v>162</v>
      </c>
      <c r="J78" s="1" t="s">
        <v>9</v>
      </c>
      <c r="K78" s="1" t="s">
        <v>163</v>
      </c>
      <c r="L78" s="1" t="s">
        <v>168</v>
      </c>
      <c r="M78" s="1" t="s">
        <v>62</v>
      </c>
      <c r="N78" s="1" t="s">
        <v>165</v>
      </c>
      <c r="O78" s="1" t="s">
        <v>64</v>
      </c>
      <c r="P78" s="1" t="s">
        <v>166</v>
      </c>
    </row>
    <row r="79" spans="1:16" ht="15">
      <c r="A79" s="97">
        <v>67</v>
      </c>
      <c r="B79" s="16">
        <v>100029761</v>
      </c>
      <c r="C79" s="98" t="s">
        <v>273</v>
      </c>
      <c r="D79" s="99" t="s">
        <v>24</v>
      </c>
      <c r="E79" s="97">
        <v>0</v>
      </c>
      <c r="F79" s="70">
        <v>10</v>
      </c>
      <c r="G79" s="32">
        <f t="shared" si="2"/>
        <v>10</v>
      </c>
      <c r="I79" s="1" t="s">
        <v>162</v>
      </c>
      <c r="J79" s="1" t="s">
        <v>9</v>
      </c>
      <c r="K79" s="1" t="s">
        <v>274</v>
      </c>
      <c r="L79" s="1" t="s">
        <v>275</v>
      </c>
      <c r="M79" s="1" t="s">
        <v>202</v>
      </c>
      <c r="N79" s="1" t="s">
        <v>27</v>
      </c>
      <c r="O79" s="1" t="s">
        <v>14</v>
      </c>
      <c r="P79" s="1" t="s">
        <v>28</v>
      </c>
    </row>
    <row r="80" spans="1:16" ht="15">
      <c r="A80" s="97">
        <v>68</v>
      </c>
      <c r="B80" s="32"/>
      <c r="C80" s="98" t="s">
        <v>277</v>
      </c>
      <c r="D80" s="99" t="s">
        <v>88</v>
      </c>
      <c r="E80" s="97">
        <v>0</v>
      </c>
      <c r="F80" s="70">
        <v>10</v>
      </c>
      <c r="G80" s="32">
        <f t="shared" si="2"/>
        <v>10</v>
      </c>
      <c r="I80" s="184"/>
      <c r="J80" s="184"/>
      <c r="K80" s="184"/>
      <c r="L80" s="184"/>
      <c r="M80" s="184"/>
      <c r="N80" s="184"/>
      <c r="O80" s="184"/>
      <c r="P80" s="184"/>
    </row>
    <row r="81" spans="1:16" ht="15">
      <c r="A81" s="97">
        <v>69</v>
      </c>
      <c r="B81" s="16">
        <v>100015815</v>
      </c>
      <c r="C81" s="98" t="s">
        <v>281</v>
      </c>
      <c r="D81" s="99" t="s">
        <v>81</v>
      </c>
      <c r="E81" s="97">
        <v>0</v>
      </c>
      <c r="F81" s="70">
        <v>10</v>
      </c>
      <c r="G81" s="32">
        <f t="shared" si="2"/>
        <v>10</v>
      </c>
      <c r="I81" s="1" t="s">
        <v>162</v>
      </c>
      <c r="J81" s="1" t="s">
        <v>9</v>
      </c>
      <c r="K81" s="1" t="s">
        <v>282</v>
      </c>
      <c r="L81" s="1" t="s">
        <v>146</v>
      </c>
      <c r="M81" s="1" t="s">
        <v>245</v>
      </c>
      <c r="N81" s="1" t="s">
        <v>84</v>
      </c>
      <c r="O81" s="1" t="s">
        <v>85</v>
      </c>
      <c r="P81" s="1" t="s">
        <v>86</v>
      </c>
    </row>
    <row r="82" spans="1:16" ht="15">
      <c r="A82" s="97">
        <v>70</v>
      </c>
      <c r="B82" s="87">
        <v>100030064</v>
      </c>
      <c r="C82" s="159" t="s">
        <v>439</v>
      </c>
      <c r="D82" s="160" t="s">
        <v>81</v>
      </c>
      <c r="E82" s="175"/>
      <c r="F82" s="176">
        <v>9</v>
      </c>
      <c r="G82" s="162">
        <f t="shared" si="2"/>
        <v>9</v>
      </c>
      <c r="I82" s="1" t="s">
        <v>162</v>
      </c>
      <c r="J82" s="1" t="s">
        <v>9</v>
      </c>
      <c r="K82" s="1" t="s">
        <v>256</v>
      </c>
      <c r="L82" s="1" t="s">
        <v>257</v>
      </c>
      <c r="M82" s="1" t="s">
        <v>245</v>
      </c>
      <c r="N82" s="1" t="s">
        <v>84</v>
      </c>
      <c r="O82" s="1" t="s">
        <v>85</v>
      </c>
      <c r="P82" s="1" t="s">
        <v>86</v>
      </c>
    </row>
    <row r="83" spans="1:16" ht="15">
      <c r="A83" s="97">
        <v>71</v>
      </c>
      <c r="B83" s="16">
        <v>100020060</v>
      </c>
      <c r="C83" s="98" t="s">
        <v>433</v>
      </c>
      <c r="D83" s="99" t="s">
        <v>309</v>
      </c>
      <c r="E83" s="97"/>
      <c r="F83" s="70">
        <v>9</v>
      </c>
      <c r="G83" s="32">
        <f t="shared" si="2"/>
        <v>9</v>
      </c>
      <c r="I83" s="1" t="s">
        <v>162</v>
      </c>
      <c r="J83" s="1" t="s">
        <v>9</v>
      </c>
      <c r="K83" s="1" t="s">
        <v>298</v>
      </c>
      <c r="L83" s="1" t="s">
        <v>299</v>
      </c>
      <c r="M83" s="1" t="s">
        <v>62</v>
      </c>
      <c r="N83" s="1" t="s">
        <v>171</v>
      </c>
      <c r="O83" s="1" t="s">
        <v>64</v>
      </c>
      <c r="P83" s="1" t="s">
        <v>172</v>
      </c>
    </row>
    <row r="84" spans="1:16" ht="15">
      <c r="A84" s="97">
        <v>72</v>
      </c>
      <c r="B84" s="16">
        <v>100014156</v>
      </c>
      <c r="C84" s="98" t="s">
        <v>436</v>
      </c>
      <c r="D84" s="99" t="s">
        <v>309</v>
      </c>
      <c r="E84" s="97"/>
      <c r="F84" s="70"/>
      <c r="G84" s="32">
        <f t="shared" si="2"/>
        <v>0</v>
      </c>
      <c r="I84" s="1" t="s">
        <v>162</v>
      </c>
      <c r="J84" s="1" t="s">
        <v>9</v>
      </c>
      <c r="K84" s="1" t="s">
        <v>169</v>
      </c>
      <c r="L84" s="1" t="s">
        <v>170</v>
      </c>
      <c r="M84" s="1" t="s">
        <v>20</v>
      </c>
      <c r="N84" s="1" t="s">
        <v>171</v>
      </c>
      <c r="O84" s="1" t="s">
        <v>64</v>
      </c>
      <c r="P84" s="1" t="s">
        <v>172</v>
      </c>
    </row>
    <row r="85" spans="1:16" ht="15">
      <c r="A85" s="175">
        <v>73</v>
      </c>
      <c r="B85" s="16">
        <v>100019621</v>
      </c>
      <c r="C85" s="98" t="s">
        <v>188</v>
      </c>
      <c r="D85" s="99" t="s">
        <v>38</v>
      </c>
      <c r="E85" s="97">
        <v>0</v>
      </c>
      <c r="F85" s="70"/>
      <c r="G85" s="32">
        <f t="shared" si="2"/>
        <v>0</v>
      </c>
      <c r="I85" s="1" t="s">
        <v>162</v>
      </c>
      <c r="J85" s="1" t="s">
        <v>9</v>
      </c>
      <c r="K85" s="1" t="s">
        <v>189</v>
      </c>
      <c r="L85" s="1" t="s">
        <v>190</v>
      </c>
      <c r="M85" s="1" t="s">
        <v>41</v>
      </c>
      <c r="N85" s="1" t="s">
        <v>42</v>
      </c>
      <c r="O85" s="1" t="s">
        <v>43</v>
      </c>
      <c r="P85" s="1" t="s">
        <v>44</v>
      </c>
    </row>
    <row r="86" spans="1:16" ht="15">
      <c r="A86" s="97">
        <v>74</v>
      </c>
      <c r="B86" s="16">
        <v>100025498</v>
      </c>
      <c r="C86" s="98" t="s">
        <v>432</v>
      </c>
      <c r="D86" s="99" t="s">
        <v>206</v>
      </c>
      <c r="E86" s="97"/>
      <c r="F86" s="70"/>
      <c r="G86" s="32">
        <f t="shared" si="2"/>
        <v>0</v>
      </c>
      <c r="H86" s="48" t="s">
        <v>711</v>
      </c>
      <c r="I86" s="1" t="s">
        <v>162</v>
      </c>
      <c r="J86" s="1" t="s">
        <v>9</v>
      </c>
      <c r="K86" s="1" t="s">
        <v>203</v>
      </c>
      <c r="L86" s="1" t="s">
        <v>204</v>
      </c>
      <c r="M86" s="1" t="s">
        <v>33</v>
      </c>
      <c r="N86" s="1" t="s">
        <v>205</v>
      </c>
      <c r="O86" s="1" t="s">
        <v>35</v>
      </c>
      <c r="P86" s="1" t="s">
        <v>206</v>
      </c>
    </row>
    <row r="87" spans="1:16" ht="15">
      <c r="A87" s="97">
        <v>75</v>
      </c>
      <c r="B87" s="87">
        <v>100006062</v>
      </c>
      <c r="C87" s="185" t="s">
        <v>437</v>
      </c>
      <c r="D87" s="186" t="s">
        <v>7</v>
      </c>
      <c r="E87" s="187"/>
      <c r="F87" s="188"/>
      <c r="G87" s="189">
        <f t="shared" si="2"/>
        <v>0</v>
      </c>
      <c r="I87" s="1" t="s">
        <v>162</v>
      </c>
      <c r="J87" s="1" t="s">
        <v>9</v>
      </c>
      <c r="K87" s="1" t="s">
        <v>216</v>
      </c>
      <c r="L87" s="1" t="s">
        <v>217</v>
      </c>
      <c r="M87" s="1" t="s">
        <v>202</v>
      </c>
      <c r="N87" s="1" t="s">
        <v>13</v>
      </c>
      <c r="O87" s="1" t="s">
        <v>14</v>
      </c>
      <c r="P87" s="1" t="s">
        <v>15</v>
      </c>
    </row>
    <row r="88" spans="1:16" ht="15">
      <c r="A88" s="97">
        <v>76</v>
      </c>
      <c r="B88" s="16">
        <v>100032010</v>
      </c>
      <c r="C88" s="146" t="s">
        <v>252</v>
      </c>
      <c r="D88" s="32" t="s">
        <v>38</v>
      </c>
      <c r="E88" s="190">
        <v>0</v>
      </c>
      <c r="F88" s="70"/>
      <c r="G88" s="32">
        <f t="shared" si="2"/>
        <v>0</v>
      </c>
      <c r="I88" s="1" t="s">
        <v>162</v>
      </c>
      <c r="J88" s="1" t="s">
        <v>9</v>
      </c>
      <c r="K88" s="1" t="s">
        <v>253</v>
      </c>
      <c r="L88" s="1" t="s">
        <v>254</v>
      </c>
      <c r="M88" s="1" t="s">
        <v>20</v>
      </c>
      <c r="N88" s="1" t="s">
        <v>42</v>
      </c>
      <c r="O88" s="1" t="s">
        <v>43</v>
      </c>
      <c r="P88" s="1" t="s">
        <v>44</v>
      </c>
    </row>
    <row r="89" spans="1:16" ht="15">
      <c r="A89" s="97">
        <v>77</v>
      </c>
      <c r="B89" s="16">
        <v>100011580</v>
      </c>
      <c r="C89" s="146" t="s">
        <v>441</v>
      </c>
      <c r="D89" s="32" t="s">
        <v>333</v>
      </c>
      <c r="E89" s="190"/>
      <c r="F89" s="70"/>
      <c r="G89" s="32">
        <f t="shared" si="2"/>
        <v>0</v>
      </c>
      <c r="H89" s="48" t="s">
        <v>711</v>
      </c>
      <c r="I89" s="1" t="s">
        <v>162</v>
      </c>
      <c r="J89" s="1" t="s">
        <v>9</v>
      </c>
      <c r="K89" s="1" t="s">
        <v>329</v>
      </c>
      <c r="L89" s="1" t="s">
        <v>330</v>
      </c>
      <c r="M89" s="1" t="s">
        <v>331</v>
      </c>
      <c r="N89" s="1" t="s">
        <v>332</v>
      </c>
      <c r="O89" s="1" t="s">
        <v>35</v>
      </c>
      <c r="P89" s="1" t="s">
        <v>333</v>
      </c>
    </row>
    <row r="90" spans="1:16" ht="15">
      <c r="A90" s="97">
        <v>78</v>
      </c>
      <c r="B90" s="16">
        <v>100011581</v>
      </c>
      <c r="C90" s="146" t="s">
        <v>443</v>
      </c>
      <c r="D90" s="32" t="s">
        <v>333</v>
      </c>
      <c r="E90" s="190"/>
      <c r="F90" s="70"/>
      <c r="G90" s="32">
        <f t="shared" si="2"/>
        <v>0</v>
      </c>
      <c r="I90" s="1" t="s">
        <v>162</v>
      </c>
      <c r="J90" s="1" t="s">
        <v>9</v>
      </c>
      <c r="K90" s="1" t="s">
        <v>371</v>
      </c>
      <c r="L90" s="1" t="s">
        <v>372</v>
      </c>
      <c r="M90" s="1" t="s">
        <v>119</v>
      </c>
      <c r="N90" s="1" t="s">
        <v>332</v>
      </c>
      <c r="O90" s="1" t="s">
        <v>35</v>
      </c>
      <c r="P90" s="1" t="s">
        <v>333</v>
      </c>
    </row>
    <row r="91" spans="1:16" ht="15">
      <c r="A91" s="97">
        <v>79</v>
      </c>
      <c r="B91" s="16">
        <v>100021183</v>
      </c>
      <c r="C91" s="146" t="s">
        <v>444</v>
      </c>
      <c r="D91" s="32" t="s">
        <v>374</v>
      </c>
      <c r="E91" s="190"/>
      <c r="F91" s="70"/>
      <c r="G91" s="32">
        <f t="shared" si="2"/>
        <v>0</v>
      </c>
      <c r="I91" s="1" t="s">
        <v>162</v>
      </c>
      <c r="J91" s="1" t="s">
        <v>9</v>
      </c>
      <c r="K91" s="1" t="s">
        <v>379</v>
      </c>
      <c r="L91" s="1" t="s">
        <v>380</v>
      </c>
      <c r="M91" s="1" t="s">
        <v>260</v>
      </c>
      <c r="N91" s="1" t="s">
        <v>377</v>
      </c>
      <c r="O91" s="1" t="s">
        <v>106</v>
      </c>
      <c r="P91" s="1" t="s">
        <v>378</v>
      </c>
    </row>
    <row r="92" spans="1:16" ht="18" customHeight="1">
      <c r="A92" s="97">
        <v>80</v>
      </c>
      <c r="B92" s="16">
        <v>100021036</v>
      </c>
      <c r="C92" s="146" t="s">
        <v>697</v>
      </c>
      <c r="D92" s="32" t="s">
        <v>374</v>
      </c>
      <c r="E92" s="190"/>
      <c r="F92" s="70"/>
      <c r="G92" s="32">
        <f t="shared" si="2"/>
        <v>0</v>
      </c>
      <c r="I92" s="2" t="s">
        <v>162</v>
      </c>
      <c r="J92" s="2" t="s">
        <v>9</v>
      </c>
      <c r="K92" s="2" t="s">
        <v>411</v>
      </c>
      <c r="L92" s="2" t="s">
        <v>412</v>
      </c>
      <c r="M92" s="2" t="s">
        <v>104</v>
      </c>
      <c r="N92" s="2" t="s">
        <v>377</v>
      </c>
      <c r="O92" s="2" t="s">
        <v>106</v>
      </c>
      <c r="P92" s="2" t="s">
        <v>378</v>
      </c>
    </row>
    <row r="93" ht="15">
      <c r="A93" s="97">
        <v>82</v>
      </c>
    </row>
    <row r="94" ht="15">
      <c r="A94" s="175">
        <v>83</v>
      </c>
    </row>
    <row r="95" ht="15">
      <c r="A95" s="97">
        <v>84</v>
      </c>
    </row>
    <row r="96" ht="15">
      <c r="A96" s="97">
        <v>85</v>
      </c>
    </row>
    <row r="97" ht="15">
      <c r="A97" s="97">
        <v>86</v>
      </c>
    </row>
    <row r="98" ht="15">
      <c r="A98" s="97">
        <v>87</v>
      </c>
    </row>
    <row r="99" ht="15">
      <c r="A99" s="97">
        <v>88</v>
      </c>
    </row>
    <row r="100" ht="15">
      <c r="A100" s="97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0.8515625" style="12" customWidth="1"/>
    <col min="2" max="2" width="12.57421875" style="8" customWidth="1"/>
    <col min="3" max="3" width="50.57421875" style="8" customWidth="1"/>
    <col min="4" max="4" width="40.8515625" style="8" customWidth="1"/>
    <col min="5" max="5" width="12.421875" style="8" customWidth="1"/>
    <col min="6" max="6" width="16.7109375" style="12" customWidth="1"/>
    <col min="7" max="7" width="17.7109375" style="8" customWidth="1"/>
    <col min="8" max="8" width="9.140625" style="8" customWidth="1"/>
    <col min="9" max="9" width="3.421875" style="8" hidden="1" customWidth="1"/>
    <col min="10" max="10" width="3.7109375" style="8" hidden="1" customWidth="1"/>
    <col min="11" max="11" width="32.28125" style="8" hidden="1" customWidth="1"/>
    <col min="12" max="12" width="25.57421875" style="8" hidden="1" customWidth="1"/>
    <col min="13" max="13" width="40.140625" style="8" hidden="1" customWidth="1"/>
    <col min="14" max="16" width="0" style="8" hidden="1" customWidth="1"/>
    <col min="17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725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172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28">
        <v>1</v>
      </c>
      <c r="B5" s="69">
        <v>100026002</v>
      </c>
      <c r="C5" s="19" t="s">
        <v>319</v>
      </c>
      <c r="D5" s="20" t="s">
        <v>50</v>
      </c>
      <c r="E5" s="38">
        <v>87</v>
      </c>
      <c r="F5" s="9">
        <v>20</v>
      </c>
      <c r="G5" s="5">
        <f aca="true" t="shared" si="0" ref="G5:G37">F5+E5</f>
        <v>107</v>
      </c>
      <c r="I5" s="3" t="s">
        <v>162</v>
      </c>
      <c r="J5" s="3" t="s">
        <v>9</v>
      </c>
      <c r="K5" s="3" t="s">
        <v>51</v>
      </c>
      <c r="L5" s="3" t="s">
        <v>320</v>
      </c>
      <c r="M5" s="3" t="s">
        <v>119</v>
      </c>
      <c r="N5" s="3" t="s">
        <v>53</v>
      </c>
      <c r="O5" s="3" t="s">
        <v>35</v>
      </c>
      <c r="P5" s="3" t="s">
        <v>54</v>
      </c>
    </row>
    <row r="6" spans="1:16" s="17" customFormat="1" ht="15" customHeight="1">
      <c r="A6" s="28">
        <v>2</v>
      </c>
      <c r="B6" s="69">
        <v>100026988</v>
      </c>
      <c r="C6" s="19" t="s">
        <v>225</v>
      </c>
      <c r="D6" s="20" t="s">
        <v>226</v>
      </c>
      <c r="E6" s="38">
        <v>73</v>
      </c>
      <c r="F6" s="9">
        <v>20</v>
      </c>
      <c r="G6" s="5">
        <f t="shared" si="0"/>
        <v>93</v>
      </c>
      <c r="I6" s="3" t="s">
        <v>162</v>
      </c>
      <c r="J6" s="3" t="s">
        <v>9</v>
      </c>
      <c r="K6" s="3" t="s">
        <v>227</v>
      </c>
      <c r="L6" s="3" t="s">
        <v>228</v>
      </c>
      <c r="M6" s="3" t="s">
        <v>62</v>
      </c>
      <c r="N6" s="3" t="s">
        <v>229</v>
      </c>
      <c r="O6" s="3" t="s">
        <v>64</v>
      </c>
      <c r="P6" s="3" t="s">
        <v>230</v>
      </c>
    </row>
    <row r="7" spans="1:16" s="17" customFormat="1" ht="15" customHeight="1">
      <c r="A7" s="28">
        <v>3</v>
      </c>
      <c r="B7" s="69">
        <v>100028924</v>
      </c>
      <c r="C7" s="19" t="s">
        <v>381</v>
      </c>
      <c r="D7" s="20" t="s">
        <v>69</v>
      </c>
      <c r="E7" s="38">
        <v>69</v>
      </c>
      <c r="F7" s="9">
        <v>20</v>
      </c>
      <c r="G7" s="5">
        <f t="shared" si="0"/>
        <v>89</v>
      </c>
      <c r="I7" s="3" t="s">
        <v>162</v>
      </c>
      <c r="J7" s="3" t="s">
        <v>9</v>
      </c>
      <c r="K7" s="3" t="s">
        <v>382</v>
      </c>
      <c r="L7" s="3" t="s">
        <v>383</v>
      </c>
      <c r="M7" s="3" t="s">
        <v>202</v>
      </c>
      <c r="N7" s="3" t="s">
        <v>72</v>
      </c>
      <c r="O7" s="3" t="s">
        <v>14</v>
      </c>
      <c r="P7" s="3" t="s">
        <v>73</v>
      </c>
    </row>
    <row r="8" spans="1:16" s="17" customFormat="1" ht="15" customHeight="1">
      <c r="A8" s="28">
        <v>4</v>
      </c>
      <c r="B8" s="69">
        <v>100032023</v>
      </c>
      <c r="C8" s="19" t="s">
        <v>183</v>
      </c>
      <c r="D8" s="20" t="s">
        <v>38</v>
      </c>
      <c r="E8" s="38">
        <v>61</v>
      </c>
      <c r="F8" s="9">
        <v>20</v>
      </c>
      <c r="G8" s="5">
        <f t="shared" si="0"/>
        <v>81</v>
      </c>
      <c r="I8" s="3" t="s">
        <v>162</v>
      </c>
      <c r="J8" s="3" t="s">
        <v>9</v>
      </c>
      <c r="K8" s="3" t="s">
        <v>184</v>
      </c>
      <c r="L8" s="3" t="s">
        <v>185</v>
      </c>
      <c r="M8" s="3" t="s">
        <v>41</v>
      </c>
      <c r="N8" s="3" t="s">
        <v>42</v>
      </c>
      <c r="O8" s="3" t="s">
        <v>43</v>
      </c>
      <c r="P8" s="3" t="s">
        <v>44</v>
      </c>
    </row>
    <row r="9" spans="1:16" s="17" customFormat="1" ht="15" customHeight="1">
      <c r="A9" s="28"/>
      <c r="B9" s="78">
        <v>100023067</v>
      </c>
      <c r="C9" s="79" t="s">
        <v>175</v>
      </c>
      <c r="D9" s="80" t="s">
        <v>176</v>
      </c>
      <c r="E9" s="81">
        <v>58</v>
      </c>
      <c r="F9" s="82">
        <v>20</v>
      </c>
      <c r="G9" s="83">
        <f t="shared" si="0"/>
        <v>78</v>
      </c>
      <c r="H9" s="17" t="s">
        <v>712</v>
      </c>
      <c r="I9" s="3" t="s">
        <v>162</v>
      </c>
      <c r="J9" s="3" t="s">
        <v>9</v>
      </c>
      <c r="K9" s="3" t="s">
        <v>177</v>
      </c>
      <c r="L9" s="3" t="s">
        <v>178</v>
      </c>
      <c r="M9" s="3" t="s">
        <v>179</v>
      </c>
      <c r="N9" s="3" t="s">
        <v>180</v>
      </c>
      <c r="O9" s="3" t="s">
        <v>181</v>
      </c>
      <c r="P9" s="3" t="s">
        <v>182</v>
      </c>
    </row>
    <row r="10" spans="1:16" s="17" customFormat="1" ht="15" customHeight="1">
      <c r="A10" s="28">
        <v>5</v>
      </c>
      <c r="B10" s="69">
        <v>100031757</v>
      </c>
      <c r="C10" s="19" t="s">
        <v>289</v>
      </c>
      <c r="D10" s="20" t="s">
        <v>30</v>
      </c>
      <c r="E10" s="38">
        <v>48</v>
      </c>
      <c r="F10" s="9">
        <v>18</v>
      </c>
      <c r="G10" s="5">
        <f t="shared" si="0"/>
        <v>66</v>
      </c>
      <c r="I10" s="3" t="s">
        <v>162</v>
      </c>
      <c r="J10" s="3" t="s">
        <v>9</v>
      </c>
      <c r="K10" s="3" t="s">
        <v>155</v>
      </c>
      <c r="L10" s="3" t="s">
        <v>290</v>
      </c>
      <c r="M10" s="3" t="s">
        <v>20</v>
      </c>
      <c r="N10" s="3" t="s">
        <v>34</v>
      </c>
      <c r="O10" s="3" t="s">
        <v>35</v>
      </c>
      <c r="P10" s="3" t="s">
        <v>36</v>
      </c>
    </row>
    <row r="11" spans="1:16" s="17" customFormat="1" ht="15" customHeight="1">
      <c r="A11" s="28">
        <v>6</v>
      </c>
      <c r="B11" s="69">
        <v>100027276</v>
      </c>
      <c r="C11" s="19" t="s">
        <v>351</v>
      </c>
      <c r="D11" s="20" t="s">
        <v>24</v>
      </c>
      <c r="E11" s="38">
        <v>43</v>
      </c>
      <c r="F11" s="9">
        <v>19</v>
      </c>
      <c r="G11" s="5">
        <f t="shared" si="0"/>
        <v>62</v>
      </c>
      <c r="I11" s="3" t="s">
        <v>162</v>
      </c>
      <c r="J11" s="3" t="s">
        <v>9</v>
      </c>
      <c r="K11" s="3" t="s">
        <v>352</v>
      </c>
      <c r="L11" s="3" t="s">
        <v>353</v>
      </c>
      <c r="M11" s="3" t="s">
        <v>48</v>
      </c>
      <c r="N11" s="3" t="s">
        <v>27</v>
      </c>
      <c r="O11" s="3" t="s">
        <v>14</v>
      </c>
      <c r="P11" s="3" t="s">
        <v>28</v>
      </c>
    </row>
    <row r="12" spans="1:16" s="17" customFormat="1" ht="15" customHeight="1">
      <c r="A12" s="28">
        <v>7</v>
      </c>
      <c r="B12" s="69">
        <v>100032667</v>
      </c>
      <c r="C12" s="19" t="s">
        <v>335</v>
      </c>
      <c r="D12" s="20" t="s">
        <v>88</v>
      </c>
      <c r="E12" s="38">
        <v>39</v>
      </c>
      <c r="F12" s="9">
        <v>15</v>
      </c>
      <c r="G12" s="5">
        <f t="shared" si="0"/>
        <v>54</v>
      </c>
      <c r="I12" s="3" t="s">
        <v>162</v>
      </c>
      <c r="J12" s="3" t="s">
        <v>9</v>
      </c>
      <c r="K12" s="3" t="s">
        <v>336</v>
      </c>
      <c r="L12" s="3" t="s">
        <v>339</v>
      </c>
      <c r="M12" s="3" t="s">
        <v>12</v>
      </c>
      <c r="N12" s="3" t="s">
        <v>91</v>
      </c>
      <c r="O12" s="3" t="s">
        <v>14</v>
      </c>
      <c r="P12" s="3" t="s">
        <v>92</v>
      </c>
    </row>
    <row r="13" spans="1:16" s="17" customFormat="1" ht="15" customHeight="1">
      <c r="A13" s="28">
        <v>8</v>
      </c>
      <c r="B13" s="69">
        <v>100025874</v>
      </c>
      <c r="C13" s="19" t="s">
        <v>360</v>
      </c>
      <c r="D13" s="20" t="s">
        <v>309</v>
      </c>
      <c r="E13" s="38">
        <v>36</v>
      </c>
      <c r="F13" s="9">
        <v>18</v>
      </c>
      <c r="G13" s="5">
        <f t="shared" si="0"/>
        <v>54</v>
      </c>
      <c r="I13" s="3" t="s">
        <v>162</v>
      </c>
      <c r="J13" s="3" t="s">
        <v>9</v>
      </c>
      <c r="K13" s="3" t="s">
        <v>361</v>
      </c>
      <c r="L13" s="3" t="s">
        <v>362</v>
      </c>
      <c r="M13" s="3" t="s">
        <v>62</v>
      </c>
      <c r="N13" s="3" t="s">
        <v>171</v>
      </c>
      <c r="O13" s="3" t="s">
        <v>64</v>
      </c>
      <c r="P13" s="3" t="s">
        <v>172</v>
      </c>
    </row>
    <row r="14" spans="1:16" s="17" customFormat="1" ht="15" customHeight="1">
      <c r="A14" s="28">
        <v>9</v>
      </c>
      <c r="B14" s="69">
        <v>100026211</v>
      </c>
      <c r="C14" s="19" t="s">
        <v>386</v>
      </c>
      <c r="D14" s="20" t="s">
        <v>387</v>
      </c>
      <c r="E14" s="38">
        <v>36</v>
      </c>
      <c r="F14" s="9">
        <v>18</v>
      </c>
      <c r="G14" s="5">
        <f t="shared" si="0"/>
        <v>54</v>
      </c>
      <c r="I14" s="3" t="s">
        <v>162</v>
      </c>
      <c r="J14" s="3" t="s">
        <v>9</v>
      </c>
      <c r="K14" s="3" t="s">
        <v>388</v>
      </c>
      <c r="L14" s="3" t="s">
        <v>389</v>
      </c>
      <c r="M14" s="3" t="s">
        <v>194</v>
      </c>
      <c r="N14" s="3" t="s">
        <v>390</v>
      </c>
      <c r="O14" s="3" t="s">
        <v>98</v>
      </c>
      <c r="P14" s="3" t="s">
        <v>391</v>
      </c>
    </row>
    <row r="15" spans="1:16" s="17" customFormat="1" ht="15" customHeight="1">
      <c r="A15" s="28"/>
      <c r="B15" s="78">
        <v>100025900</v>
      </c>
      <c r="C15" s="79" t="s">
        <v>186</v>
      </c>
      <c r="D15" s="80" t="s">
        <v>38</v>
      </c>
      <c r="E15" s="81">
        <v>32</v>
      </c>
      <c r="F15" s="82">
        <v>19</v>
      </c>
      <c r="G15" s="83">
        <f t="shared" si="0"/>
        <v>51</v>
      </c>
      <c r="H15" s="17" t="s">
        <v>712</v>
      </c>
      <c r="I15" s="3" t="s">
        <v>162</v>
      </c>
      <c r="J15" s="3" t="s">
        <v>9</v>
      </c>
      <c r="K15" s="3" t="s">
        <v>184</v>
      </c>
      <c r="L15" s="3" t="s">
        <v>187</v>
      </c>
      <c r="M15" s="3" t="s">
        <v>41</v>
      </c>
      <c r="N15" s="3" t="s">
        <v>42</v>
      </c>
      <c r="O15" s="3" t="s">
        <v>43</v>
      </c>
      <c r="P15" s="3" t="s">
        <v>44</v>
      </c>
    </row>
    <row r="16" spans="1:16" s="17" customFormat="1" ht="15" customHeight="1">
      <c r="A16" s="28">
        <v>10</v>
      </c>
      <c r="B16" s="69"/>
      <c r="C16" s="19" t="s">
        <v>347</v>
      </c>
      <c r="D16" s="20" t="s">
        <v>226</v>
      </c>
      <c r="E16" s="38">
        <v>34</v>
      </c>
      <c r="F16" s="9">
        <v>17</v>
      </c>
      <c r="G16" s="5">
        <f t="shared" si="0"/>
        <v>51</v>
      </c>
      <c r="I16" s="3"/>
      <c r="J16" s="3"/>
      <c r="K16" s="3"/>
      <c r="L16" s="3"/>
      <c r="M16" s="3"/>
      <c r="N16" s="3"/>
      <c r="O16" s="3"/>
      <c r="P16" s="3"/>
    </row>
    <row r="17" spans="1:16" s="17" customFormat="1" ht="15" customHeight="1">
      <c r="A17" s="28"/>
      <c r="B17" s="78">
        <v>100031599</v>
      </c>
      <c r="C17" s="79" t="s">
        <v>344</v>
      </c>
      <c r="D17" s="80" t="s">
        <v>121</v>
      </c>
      <c r="E17" s="81">
        <v>33</v>
      </c>
      <c r="F17" s="82">
        <v>17</v>
      </c>
      <c r="G17" s="83">
        <f t="shared" si="0"/>
        <v>50</v>
      </c>
      <c r="H17" s="17" t="s">
        <v>711</v>
      </c>
      <c r="I17" s="3" t="s">
        <v>162</v>
      </c>
      <c r="J17" s="3" t="s">
        <v>9</v>
      </c>
      <c r="K17" s="3" t="s">
        <v>348</v>
      </c>
      <c r="L17" s="3" t="s">
        <v>349</v>
      </c>
      <c r="M17" s="3" t="s">
        <v>20</v>
      </c>
      <c r="N17" s="3" t="s">
        <v>229</v>
      </c>
      <c r="O17" s="3" t="s">
        <v>64</v>
      </c>
      <c r="P17" s="3" t="s">
        <v>230</v>
      </c>
    </row>
    <row r="18" spans="1:16" s="17" customFormat="1" ht="15" customHeight="1">
      <c r="A18" s="28">
        <v>11</v>
      </c>
      <c r="B18" s="69">
        <v>100011580</v>
      </c>
      <c r="C18" s="19" t="s">
        <v>326</v>
      </c>
      <c r="D18" s="20" t="s">
        <v>301</v>
      </c>
      <c r="E18" s="38">
        <v>28</v>
      </c>
      <c r="F18" s="9">
        <v>20</v>
      </c>
      <c r="G18" s="5">
        <f t="shared" si="0"/>
        <v>48</v>
      </c>
      <c r="I18" s="3" t="s">
        <v>162</v>
      </c>
      <c r="J18" s="3" t="s">
        <v>9</v>
      </c>
      <c r="K18" s="3" t="s">
        <v>329</v>
      </c>
      <c r="L18" s="3" t="s">
        <v>330</v>
      </c>
      <c r="M18" s="3" t="s">
        <v>331</v>
      </c>
      <c r="N18" s="3" t="s">
        <v>332</v>
      </c>
      <c r="O18" s="3" t="s">
        <v>35</v>
      </c>
      <c r="P18" s="3" t="s">
        <v>333</v>
      </c>
    </row>
    <row r="19" spans="1:16" s="17" customFormat="1" ht="15" customHeight="1">
      <c r="A19" s="28">
        <v>12</v>
      </c>
      <c r="B19" s="69">
        <v>100031630</v>
      </c>
      <c r="C19" s="19" t="s">
        <v>195</v>
      </c>
      <c r="D19" s="20" t="s">
        <v>94</v>
      </c>
      <c r="E19" s="38">
        <v>26</v>
      </c>
      <c r="F19" s="9">
        <v>20</v>
      </c>
      <c r="G19" s="5">
        <f t="shared" si="0"/>
        <v>46</v>
      </c>
      <c r="I19" s="3" t="s">
        <v>162</v>
      </c>
      <c r="J19" s="3" t="s">
        <v>9</v>
      </c>
      <c r="K19" s="3" t="s">
        <v>192</v>
      </c>
      <c r="L19" s="3" t="s">
        <v>196</v>
      </c>
      <c r="M19" s="3" t="s">
        <v>20</v>
      </c>
      <c r="N19" s="3" t="s">
        <v>97</v>
      </c>
      <c r="O19" s="3" t="s">
        <v>98</v>
      </c>
      <c r="P19" s="3" t="s">
        <v>99</v>
      </c>
    </row>
    <row r="20" spans="1:16" s="17" customFormat="1" ht="15" customHeight="1">
      <c r="A20" s="28">
        <v>13</v>
      </c>
      <c r="B20" s="69">
        <v>100026442</v>
      </c>
      <c r="C20" s="19" t="s">
        <v>200</v>
      </c>
      <c r="D20" s="20" t="s">
        <v>24</v>
      </c>
      <c r="E20" s="38">
        <v>28</v>
      </c>
      <c r="F20" s="9">
        <v>17</v>
      </c>
      <c r="G20" s="5">
        <f t="shared" si="0"/>
        <v>45</v>
      </c>
      <c r="I20" s="3" t="s">
        <v>162</v>
      </c>
      <c r="J20" s="3" t="s">
        <v>9</v>
      </c>
      <c r="K20" s="3" t="s">
        <v>198</v>
      </c>
      <c r="L20" s="3" t="s">
        <v>201</v>
      </c>
      <c r="M20" s="3" t="s">
        <v>202</v>
      </c>
      <c r="N20" s="3" t="s">
        <v>27</v>
      </c>
      <c r="O20" s="3" t="s">
        <v>14</v>
      </c>
      <c r="P20" s="3" t="s">
        <v>28</v>
      </c>
    </row>
    <row r="21" spans="1:16" s="17" customFormat="1" ht="15" customHeight="1">
      <c r="A21" s="28">
        <v>14</v>
      </c>
      <c r="B21" s="69">
        <v>100030038</v>
      </c>
      <c r="C21" s="19" t="s">
        <v>197</v>
      </c>
      <c r="D21" s="20" t="s">
        <v>24</v>
      </c>
      <c r="E21" s="38">
        <v>26</v>
      </c>
      <c r="F21" s="9">
        <v>17</v>
      </c>
      <c r="G21" s="5">
        <f t="shared" si="0"/>
        <v>43</v>
      </c>
      <c r="I21" s="3" t="s">
        <v>162</v>
      </c>
      <c r="J21" s="3" t="s">
        <v>9</v>
      </c>
      <c r="K21" s="3" t="s">
        <v>198</v>
      </c>
      <c r="L21" s="3" t="s">
        <v>199</v>
      </c>
      <c r="M21" s="3" t="s">
        <v>48</v>
      </c>
      <c r="N21" s="3" t="s">
        <v>27</v>
      </c>
      <c r="O21" s="3" t="s">
        <v>14</v>
      </c>
      <c r="P21" s="3" t="s">
        <v>28</v>
      </c>
    </row>
    <row r="22" spans="1:16" s="17" customFormat="1" ht="15" customHeight="1">
      <c r="A22" s="28">
        <v>15</v>
      </c>
      <c r="B22" s="69">
        <v>100026843</v>
      </c>
      <c r="C22" s="19" t="s">
        <v>218</v>
      </c>
      <c r="D22" s="20" t="s">
        <v>7</v>
      </c>
      <c r="E22" s="38">
        <v>24</v>
      </c>
      <c r="F22" s="9">
        <v>19</v>
      </c>
      <c r="G22" s="5">
        <f t="shared" si="0"/>
        <v>43</v>
      </c>
      <c r="I22" s="3" t="s">
        <v>162</v>
      </c>
      <c r="J22" s="3" t="s">
        <v>9</v>
      </c>
      <c r="K22" s="3" t="s">
        <v>216</v>
      </c>
      <c r="L22" s="3" t="s">
        <v>219</v>
      </c>
      <c r="M22" s="3" t="s">
        <v>202</v>
      </c>
      <c r="N22" s="3" t="s">
        <v>13</v>
      </c>
      <c r="O22" s="3" t="s">
        <v>14</v>
      </c>
      <c r="P22" s="3" t="s">
        <v>15</v>
      </c>
    </row>
    <row r="23" spans="1:16" s="17" customFormat="1" ht="15" customHeight="1">
      <c r="A23" s="28">
        <v>16</v>
      </c>
      <c r="B23" s="69">
        <v>100027402</v>
      </c>
      <c r="C23" s="19" t="s">
        <v>316</v>
      </c>
      <c r="D23" s="20" t="s">
        <v>50</v>
      </c>
      <c r="E23" s="38">
        <v>24</v>
      </c>
      <c r="F23" s="9">
        <v>16</v>
      </c>
      <c r="G23" s="5">
        <f t="shared" si="0"/>
        <v>40</v>
      </c>
      <c r="I23" s="3" t="s">
        <v>162</v>
      </c>
      <c r="J23" s="3" t="s">
        <v>9</v>
      </c>
      <c r="K23" s="3" t="s">
        <v>317</v>
      </c>
      <c r="L23" s="3" t="s">
        <v>318</v>
      </c>
      <c r="M23" s="3" t="s">
        <v>33</v>
      </c>
      <c r="N23" s="3" t="s">
        <v>53</v>
      </c>
      <c r="O23" s="3" t="s">
        <v>35</v>
      </c>
      <c r="P23" s="3" t="s">
        <v>54</v>
      </c>
    </row>
    <row r="24" spans="1:16" s="17" customFormat="1" ht="15" customHeight="1">
      <c r="A24" s="28">
        <v>17</v>
      </c>
      <c r="B24" s="69">
        <v>100025800</v>
      </c>
      <c r="C24" s="19" t="s">
        <v>278</v>
      </c>
      <c r="D24" s="20" t="s">
        <v>88</v>
      </c>
      <c r="E24" s="38">
        <v>20</v>
      </c>
      <c r="F24" s="9">
        <v>20</v>
      </c>
      <c r="G24" s="5">
        <f t="shared" si="0"/>
        <v>40</v>
      </c>
      <c r="I24" s="3" t="s">
        <v>162</v>
      </c>
      <c r="J24" s="3" t="s">
        <v>9</v>
      </c>
      <c r="K24" s="3" t="s">
        <v>279</v>
      </c>
      <c r="L24" s="3" t="s">
        <v>280</v>
      </c>
      <c r="M24" s="3" t="s">
        <v>20</v>
      </c>
      <c r="N24" s="3" t="s">
        <v>91</v>
      </c>
      <c r="O24" s="3" t="s">
        <v>14</v>
      </c>
      <c r="P24" s="3" t="s">
        <v>92</v>
      </c>
    </row>
    <row r="25" spans="1:16" s="17" customFormat="1" ht="15" customHeight="1">
      <c r="A25" s="28">
        <v>18</v>
      </c>
      <c r="B25" s="69">
        <v>100025344</v>
      </c>
      <c r="C25" s="19" t="s">
        <v>323</v>
      </c>
      <c r="D25" s="20" t="s">
        <v>24</v>
      </c>
      <c r="E25" s="38">
        <v>24</v>
      </c>
      <c r="F25" s="9">
        <v>15</v>
      </c>
      <c r="G25" s="5">
        <f t="shared" si="0"/>
        <v>39</v>
      </c>
      <c r="I25" s="3" t="s">
        <v>162</v>
      </c>
      <c r="J25" s="3" t="s">
        <v>9</v>
      </c>
      <c r="K25" s="3" t="s">
        <v>324</v>
      </c>
      <c r="L25" s="3" t="s">
        <v>325</v>
      </c>
      <c r="M25" s="3" t="s">
        <v>12</v>
      </c>
      <c r="N25" s="3" t="s">
        <v>27</v>
      </c>
      <c r="O25" s="3" t="s">
        <v>14</v>
      </c>
      <c r="P25" s="3" t="s">
        <v>28</v>
      </c>
    </row>
    <row r="26" spans="1:16" s="17" customFormat="1" ht="15" customHeight="1">
      <c r="A26" s="28">
        <v>19</v>
      </c>
      <c r="B26" s="69">
        <v>100025662</v>
      </c>
      <c r="C26" s="19" t="s">
        <v>222</v>
      </c>
      <c r="D26" s="20" t="s">
        <v>30</v>
      </c>
      <c r="E26" s="38">
        <v>19</v>
      </c>
      <c r="F26" s="9">
        <v>19</v>
      </c>
      <c r="G26" s="5">
        <f t="shared" si="0"/>
        <v>38</v>
      </c>
      <c r="I26" s="3" t="s">
        <v>162</v>
      </c>
      <c r="J26" s="3" t="s">
        <v>9</v>
      </c>
      <c r="K26" s="3" t="s">
        <v>223</v>
      </c>
      <c r="L26" s="3" t="s">
        <v>224</v>
      </c>
      <c r="M26" s="3" t="s">
        <v>20</v>
      </c>
      <c r="N26" s="3" t="s">
        <v>34</v>
      </c>
      <c r="O26" s="3" t="s">
        <v>35</v>
      </c>
      <c r="P26" s="3" t="s">
        <v>36</v>
      </c>
    </row>
    <row r="27" spans="1:16" s="17" customFormat="1" ht="15" customHeight="1">
      <c r="A27" s="28">
        <v>20</v>
      </c>
      <c r="B27" s="69">
        <v>100011740</v>
      </c>
      <c r="C27" s="19" t="s">
        <v>308</v>
      </c>
      <c r="D27" s="20" t="s">
        <v>309</v>
      </c>
      <c r="E27" s="38">
        <v>20</v>
      </c>
      <c r="F27" s="9">
        <v>17</v>
      </c>
      <c r="G27" s="5">
        <f t="shared" si="0"/>
        <v>37</v>
      </c>
      <c r="I27" s="3" t="s">
        <v>162</v>
      </c>
      <c r="J27" s="3" t="s">
        <v>9</v>
      </c>
      <c r="K27" s="3" t="s">
        <v>310</v>
      </c>
      <c r="L27" s="3" t="s">
        <v>311</v>
      </c>
      <c r="M27" s="3" t="s">
        <v>62</v>
      </c>
      <c r="N27" s="3" t="s">
        <v>171</v>
      </c>
      <c r="O27" s="3" t="s">
        <v>64</v>
      </c>
      <c r="P27" s="3" t="s">
        <v>172</v>
      </c>
    </row>
    <row r="28" spans="1:16" s="17" customFormat="1" ht="15" customHeight="1">
      <c r="A28" s="28">
        <v>21</v>
      </c>
      <c r="B28" s="69">
        <v>100026067</v>
      </c>
      <c r="C28" s="19" t="s">
        <v>368</v>
      </c>
      <c r="D28" s="20" t="s">
        <v>94</v>
      </c>
      <c r="E28" s="38">
        <v>16</v>
      </c>
      <c r="F28" s="9">
        <v>19</v>
      </c>
      <c r="G28" s="5">
        <f t="shared" si="0"/>
        <v>35</v>
      </c>
      <c r="I28" s="3" t="s">
        <v>162</v>
      </c>
      <c r="J28" s="3" t="s">
        <v>9</v>
      </c>
      <c r="K28" s="3" t="s">
        <v>369</v>
      </c>
      <c r="L28" s="3" t="s">
        <v>370</v>
      </c>
      <c r="M28" s="3" t="s">
        <v>194</v>
      </c>
      <c r="N28" s="3" t="s">
        <v>97</v>
      </c>
      <c r="O28" s="3" t="s">
        <v>98</v>
      </c>
      <c r="P28" s="3" t="s">
        <v>99</v>
      </c>
    </row>
    <row r="29" spans="1:16" s="17" customFormat="1" ht="15" customHeight="1">
      <c r="A29" s="28">
        <v>22</v>
      </c>
      <c r="B29" s="69">
        <v>100031573</v>
      </c>
      <c r="C29" s="19" t="s">
        <v>342</v>
      </c>
      <c r="D29" s="20" t="s">
        <v>24</v>
      </c>
      <c r="E29" s="38">
        <v>16</v>
      </c>
      <c r="F29" s="9">
        <v>18</v>
      </c>
      <c r="G29" s="5">
        <f t="shared" si="0"/>
        <v>34</v>
      </c>
      <c r="I29" s="3" t="s">
        <v>162</v>
      </c>
      <c r="J29" s="3" t="s">
        <v>9</v>
      </c>
      <c r="K29" s="3" t="s">
        <v>345</v>
      </c>
      <c r="L29" s="3" t="s">
        <v>346</v>
      </c>
      <c r="M29" s="3" t="s">
        <v>245</v>
      </c>
      <c r="N29" s="3" t="s">
        <v>124</v>
      </c>
      <c r="O29" s="3" t="s">
        <v>85</v>
      </c>
      <c r="P29" s="3" t="s">
        <v>125</v>
      </c>
    </row>
    <row r="30" spans="1:16" s="17" customFormat="1" ht="15" customHeight="1">
      <c r="A30" s="28">
        <v>23</v>
      </c>
      <c r="B30" s="69">
        <v>100025078</v>
      </c>
      <c r="C30" s="19" t="s">
        <v>415</v>
      </c>
      <c r="D30" s="20" t="s">
        <v>38</v>
      </c>
      <c r="E30" s="38">
        <v>16</v>
      </c>
      <c r="F30" s="9">
        <v>18</v>
      </c>
      <c r="G30" s="5">
        <f t="shared" si="0"/>
        <v>34</v>
      </c>
      <c r="I30" s="3" t="s">
        <v>162</v>
      </c>
      <c r="J30" s="3" t="s">
        <v>9</v>
      </c>
      <c r="K30" s="3" t="s">
        <v>413</v>
      </c>
      <c r="L30" s="3" t="s">
        <v>416</v>
      </c>
      <c r="M30" s="3" t="s">
        <v>41</v>
      </c>
      <c r="N30" s="3" t="s">
        <v>42</v>
      </c>
      <c r="O30" s="3" t="s">
        <v>43</v>
      </c>
      <c r="P30" s="3" t="s">
        <v>44</v>
      </c>
    </row>
    <row r="31" spans="1:16" s="17" customFormat="1" ht="15" customHeight="1">
      <c r="A31" s="28">
        <v>24</v>
      </c>
      <c r="B31" s="15">
        <v>100012610</v>
      </c>
      <c r="C31" s="19" t="s">
        <v>403</v>
      </c>
      <c r="D31" s="20" t="s">
        <v>111</v>
      </c>
      <c r="E31" s="38">
        <v>15</v>
      </c>
      <c r="F31" s="9">
        <v>15</v>
      </c>
      <c r="G31" s="5">
        <f t="shared" si="0"/>
        <v>30</v>
      </c>
      <c r="I31" s="3" t="s">
        <v>162</v>
      </c>
      <c r="J31" s="3" t="s">
        <v>9</v>
      </c>
      <c r="K31" s="3" t="s">
        <v>404</v>
      </c>
      <c r="L31" s="3" t="s">
        <v>405</v>
      </c>
      <c r="M31" s="3" t="s">
        <v>48</v>
      </c>
      <c r="N31" s="3" t="s">
        <v>114</v>
      </c>
      <c r="O31" s="3" t="s">
        <v>14</v>
      </c>
      <c r="P31" s="3" t="s">
        <v>115</v>
      </c>
    </row>
    <row r="32" spans="1:16" s="17" customFormat="1" ht="15" customHeight="1">
      <c r="A32" s="28">
        <v>25</v>
      </c>
      <c r="B32" s="15">
        <v>100029761</v>
      </c>
      <c r="C32" s="19" t="s">
        <v>273</v>
      </c>
      <c r="D32" s="20" t="s">
        <v>24</v>
      </c>
      <c r="E32" s="38">
        <v>18</v>
      </c>
      <c r="F32" s="9">
        <v>11</v>
      </c>
      <c r="G32" s="5">
        <f t="shared" si="0"/>
        <v>29</v>
      </c>
      <c r="I32" s="3" t="s">
        <v>162</v>
      </c>
      <c r="J32" s="3" t="s">
        <v>9</v>
      </c>
      <c r="K32" s="3" t="s">
        <v>274</v>
      </c>
      <c r="L32" s="3" t="s">
        <v>275</v>
      </c>
      <c r="M32" s="3" t="s">
        <v>202</v>
      </c>
      <c r="N32" s="3" t="s">
        <v>27</v>
      </c>
      <c r="O32" s="3" t="s">
        <v>14</v>
      </c>
      <c r="P32" s="3" t="s">
        <v>28</v>
      </c>
    </row>
    <row r="33" spans="1:16" s="17" customFormat="1" ht="15" customHeight="1">
      <c r="A33" s="28"/>
      <c r="B33" s="84">
        <v>100026811</v>
      </c>
      <c r="C33" s="102" t="s">
        <v>242</v>
      </c>
      <c r="D33" s="103" t="s">
        <v>121</v>
      </c>
      <c r="E33" s="104">
        <v>15</v>
      </c>
      <c r="F33" s="105">
        <v>13</v>
      </c>
      <c r="G33" s="106">
        <f t="shared" si="0"/>
        <v>28</v>
      </c>
      <c r="H33" s="17" t="s">
        <v>711</v>
      </c>
      <c r="I33" s="3" t="s">
        <v>162</v>
      </c>
      <c r="J33" s="3" t="s">
        <v>9</v>
      </c>
      <c r="K33" s="3" t="s">
        <v>243</v>
      </c>
      <c r="L33" s="3" t="s">
        <v>244</v>
      </c>
      <c r="M33" s="3" t="s">
        <v>245</v>
      </c>
      <c r="N33" s="3" t="s">
        <v>124</v>
      </c>
      <c r="O33" s="3" t="s">
        <v>85</v>
      </c>
      <c r="P33" s="3" t="s">
        <v>125</v>
      </c>
    </row>
    <row r="34" spans="1:16" s="17" customFormat="1" ht="15" customHeight="1">
      <c r="A34" s="28">
        <v>26</v>
      </c>
      <c r="B34" s="15">
        <v>100017206</v>
      </c>
      <c r="C34" s="39" t="s">
        <v>395</v>
      </c>
      <c r="D34" s="5" t="s">
        <v>69</v>
      </c>
      <c r="E34" s="13">
        <v>15</v>
      </c>
      <c r="F34" s="9">
        <v>12</v>
      </c>
      <c r="G34" s="5">
        <f t="shared" si="0"/>
        <v>27</v>
      </c>
      <c r="I34" s="3" t="s">
        <v>162</v>
      </c>
      <c r="J34" s="3" t="s">
        <v>9</v>
      </c>
      <c r="K34" s="3" t="s">
        <v>396</v>
      </c>
      <c r="L34" s="3" t="s">
        <v>397</v>
      </c>
      <c r="M34" s="3" t="s">
        <v>202</v>
      </c>
      <c r="N34" s="3" t="s">
        <v>72</v>
      </c>
      <c r="O34" s="3" t="s">
        <v>14</v>
      </c>
      <c r="P34" s="3" t="s">
        <v>73</v>
      </c>
    </row>
    <row r="35" spans="1:16" s="17" customFormat="1" ht="15" customHeight="1">
      <c r="A35" s="28">
        <v>27</v>
      </c>
      <c r="B35" s="15">
        <v>100031595</v>
      </c>
      <c r="C35" s="40" t="s">
        <v>392</v>
      </c>
      <c r="D35" s="41" t="s">
        <v>88</v>
      </c>
      <c r="E35" s="42">
        <v>7</v>
      </c>
      <c r="F35" s="43">
        <v>18</v>
      </c>
      <c r="G35" s="44">
        <f t="shared" si="0"/>
        <v>25</v>
      </c>
      <c r="I35" s="3" t="s">
        <v>162</v>
      </c>
      <c r="J35" s="3" t="s">
        <v>9</v>
      </c>
      <c r="K35" s="3" t="s">
        <v>393</v>
      </c>
      <c r="L35" s="3" t="s">
        <v>394</v>
      </c>
      <c r="M35" s="3" t="s">
        <v>48</v>
      </c>
      <c r="N35" s="3" t="s">
        <v>91</v>
      </c>
      <c r="O35" s="3" t="s">
        <v>14</v>
      </c>
      <c r="P35" s="3" t="s">
        <v>92</v>
      </c>
    </row>
    <row r="36" spans="1:16" s="17" customFormat="1" ht="15" customHeight="1">
      <c r="A36" s="28">
        <v>28</v>
      </c>
      <c r="B36" s="15">
        <v>100014108</v>
      </c>
      <c r="C36" s="147" t="s">
        <v>363</v>
      </c>
      <c r="D36" s="148" t="s">
        <v>30</v>
      </c>
      <c r="E36" s="152">
        <v>7</v>
      </c>
      <c r="F36" s="150">
        <v>17</v>
      </c>
      <c r="G36" s="151">
        <f>F36+E36</f>
        <v>24</v>
      </c>
      <c r="I36" s="3" t="s">
        <v>162</v>
      </c>
      <c r="J36" s="3" t="s">
        <v>9</v>
      </c>
      <c r="K36" s="3" t="s">
        <v>284</v>
      </c>
      <c r="L36" s="3" t="s">
        <v>285</v>
      </c>
      <c r="M36" s="3" t="s">
        <v>20</v>
      </c>
      <c r="N36" s="3" t="s">
        <v>238</v>
      </c>
      <c r="O36" s="3" t="s">
        <v>106</v>
      </c>
      <c r="P36" s="3" t="s">
        <v>239</v>
      </c>
    </row>
    <row r="37" spans="1:16" s="17" customFormat="1" ht="15" customHeight="1">
      <c r="A37" s="28"/>
      <c r="B37" s="84">
        <v>100033431</v>
      </c>
      <c r="C37" s="79" t="s">
        <v>283</v>
      </c>
      <c r="D37" s="80" t="s">
        <v>235</v>
      </c>
      <c r="E37" s="81">
        <v>10</v>
      </c>
      <c r="F37" s="82">
        <v>14</v>
      </c>
      <c r="G37" s="83">
        <f t="shared" si="0"/>
        <v>24</v>
      </c>
      <c r="H37" s="17" t="s">
        <v>711</v>
      </c>
      <c r="I37" s="3" t="s">
        <v>162</v>
      </c>
      <c r="J37" s="3" t="s">
        <v>9</v>
      </c>
      <c r="K37" s="3" t="s">
        <v>355</v>
      </c>
      <c r="L37" s="3" t="s">
        <v>356</v>
      </c>
      <c r="M37" s="3" t="s">
        <v>20</v>
      </c>
      <c r="N37" s="3" t="s">
        <v>124</v>
      </c>
      <c r="O37" s="3" t="s">
        <v>85</v>
      </c>
      <c r="P37" s="3" t="s">
        <v>125</v>
      </c>
    </row>
    <row r="38" spans="1:16" s="17" customFormat="1" ht="15" customHeight="1">
      <c r="A38" s="28"/>
      <c r="B38" s="84">
        <v>100023519</v>
      </c>
      <c r="C38" s="79" t="s">
        <v>354</v>
      </c>
      <c r="D38" s="80" t="s">
        <v>121</v>
      </c>
      <c r="E38" s="81">
        <v>10</v>
      </c>
      <c r="F38" s="82">
        <v>13</v>
      </c>
      <c r="G38" s="83">
        <f aca="true" t="shared" si="1" ref="G38:G69">F38+E38</f>
        <v>23</v>
      </c>
      <c r="H38" s="17" t="s">
        <v>711</v>
      </c>
      <c r="I38" s="3" t="s">
        <v>162</v>
      </c>
      <c r="J38" s="3" t="s">
        <v>9</v>
      </c>
      <c r="K38" s="3" t="s">
        <v>364</v>
      </c>
      <c r="L38" s="3" t="s">
        <v>365</v>
      </c>
      <c r="M38" s="3" t="s">
        <v>119</v>
      </c>
      <c r="N38" s="3" t="s">
        <v>34</v>
      </c>
      <c r="O38" s="3" t="s">
        <v>35</v>
      </c>
      <c r="P38" s="3" t="s">
        <v>36</v>
      </c>
    </row>
    <row r="39" spans="1:16" s="17" customFormat="1" ht="15" customHeight="1">
      <c r="A39" s="28">
        <v>29</v>
      </c>
      <c r="B39" s="15">
        <v>100017529</v>
      </c>
      <c r="C39" s="19" t="s">
        <v>286</v>
      </c>
      <c r="D39" s="20" t="s">
        <v>161</v>
      </c>
      <c r="E39" s="38">
        <v>7</v>
      </c>
      <c r="F39" s="9">
        <v>15</v>
      </c>
      <c r="G39" s="5">
        <f t="shared" si="1"/>
        <v>22</v>
      </c>
      <c r="I39" s="3" t="s">
        <v>162</v>
      </c>
      <c r="J39" s="3" t="s">
        <v>9</v>
      </c>
      <c r="K39" s="3" t="s">
        <v>287</v>
      </c>
      <c r="L39" s="3" t="s">
        <v>288</v>
      </c>
      <c r="M39" s="3" t="s">
        <v>62</v>
      </c>
      <c r="N39" s="3" t="s">
        <v>165</v>
      </c>
      <c r="O39" s="3" t="s">
        <v>64</v>
      </c>
      <c r="P39" s="3" t="s">
        <v>166</v>
      </c>
    </row>
    <row r="40" spans="1:16" s="17" customFormat="1" ht="15" customHeight="1">
      <c r="A40" s="28">
        <v>30</v>
      </c>
      <c r="B40" s="15">
        <v>100025635</v>
      </c>
      <c r="C40" s="19" t="s">
        <v>373</v>
      </c>
      <c r="D40" s="20" t="s">
        <v>374</v>
      </c>
      <c r="E40" s="38">
        <v>3</v>
      </c>
      <c r="F40" s="9">
        <v>19</v>
      </c>
      <c r="G40" s="5">
        <f t="shared" si="1"/>
        <v>22</v>
      </c>
      <c r="I40" s="3" t="s">
        <v>162</v>
      </c>
      <c r="J40" s="3" t="s">
        <v>9</v>
      </c>
      <c r="K40" s="3" t="s">
        <v>375</v>
      </c>
      <c r="L40" s="3" t="s">
        <v>376</v>
      </c>
      <c r="M40" s="3" t="s">
        <v>260</v>
      </c>
      <c r="N40" s="3" t="s">
        <v>377</v>
      </c>
      <c r="O40" s="3" t="s">
        <v>106</v>
      </c>
      <c r="P40" s="3" t="s">
        <v>378</v>
      </c>
    </row>
    <row r="41" spans="1:16" s="17" customFormat="1" ht="15" customHeight="1">
      <c r="A41" s="28"/>
      <c r="B41" s="84"/>
      <c r="C41" s="79" t="s">
        <v>220</v>
      </c>
      <c r="D41" s="80" t="s">
        <v>59</v>
      </c>
      <c r="E41" s="81">
        <v>20</v>
      </c>
      <c r="F41" s="82"/>
      <c r="G41" s="83">
        <f t="shared" si="1"/>
        <v>20</v>
      </c>
      <c r="H41" s="17" t="s">
        <v>711</v>
      </c>
      <c r="I41" s="4"/>
      <c r="J41" s="4"/>
      <c r="K41" s="4"/>
      <c r="L41" s="4"/>
      <c r="M41" s="4"/>
      <c r="N41" s="4"/>
      <c r="O41" s="4"/>
      <c r="P41" s="4"/>
    </row>
    <row r="42" spans="1:16" s="17" customFormat="1" ht="15" customHeight="1">
      <c r="A42" s="28">
        <v>31</v>
      </c>
      <c r="B42" s="15">
        <v>100017397</v>
      </c>
      <c r="C42" s="19" t="s">
        <v>231</v>
      </c>
      <c r="D42" s="20" t="s">
        <v>94</v>
      </c>
      <c r="E42" s="38">
        <v>4</v>
      </c>
      <c r="F42" s="9">
        <v>16</v>
      </c>
      <c r="G42" s="5">
        <f t="shared" si="1"/>
        <v>20</v>
      </c>
      <c r="I42" s="3" t="s">
        <v>162</v>
      </c>
      <c r="J42" s="3" t="s">
        <v>9</v>
      </c>
      <c r="K42" s="3" t="s">
        <v>232</v>
      </c>
      <c r="L42" s="3" t="s">
        <v>233</v>
      </c>
      <c r="M42" s="3" t="s">
        <v>20</v>
      </c>
      <c r="N42" s="3" t="s">
        <v>97</v>
      </c>
      <c r="O42" s="3" t="s">
        <v>98</v>
      </c>
      <c r="P42" s="3" t="s">
        <v>99</v>
      </c>
    </row>
    <row r="43" spans="1:16" s="17" customFormat="1" ht="15" customHeight="1">
      <c r="A43" s="28"/>
      <c r="B43" s="83"/>
      <c r="C43" s="79" t="s">
        <v>277</v>
      </c>
      <c r="D43" s="80" t="s">
        <v>88</v>
      </c>
      <c r="E43" s="81">
        <v>7</v>
      </c>
      <c r="F43" s="82">
        <v>13</v>
      </c>
      <c r="G43" s="83">
        <f t="shared" si="1"/>
        <v>20</v>
      </c>
      <c r="H43" s="17" t="s">
        <v>711</v>
      </c>
      <c r="I43" s="45"/>
      <c r="J43" s="45"/>
      <c r="K43" s="45"/>
      <c r="L43" s="45"/>
      <c r="M43" s="45"/>
      <c r="N43" s="45"/>
      <c r="O43" s="45"/>
      <c r="P43" s="45"/>
    </row>
    <row r="44" spans="1:16" s="17" customFormat="1" ht="15" customHeight="1">
      <c r="A44" s="28"/>
      <c r="B44" s="84">
        <v>100010094</v>
      </c>
      <c r="C44" s="79" t="s">
        <v>408</v>
      </c>
      <c r="D44" s="80" t="s">
        <v>121</v>
      </c>
      <c r="E44" s="81">
        <v>0</v>
      </c>
      <c r="F44" s="82">
        <v>20</v>
      </c>
      <c r="G44" s="83">
        <f t="shared" si="1"/>
        <v>20</v>
      </c>
      <c r="H44" s="17" t="s">
        <v>712</v>
      </c>
      <c r="I44" s="3" t="s">
        <v>162</v>
      </c>
      <c r="J44" s="3" t="s">
        <v>9</v>
      </c>
      <c r="K44" s="3" t="s">
        <v>409</v>
      </c>
      <c r="L44" s="3" t="s">
        <v>410</v>
      </c>
      <c r="M44" s="3" t="s">
        <v>245</v>
      </c>
      <c r="N44" s="3" t="s">
        <v>124</v>
      </c>
      <c r="O44" s="3" t="s">
        <v>85</v>
      </c>
      <c r="P44" s="3" t="s">
        <v>125</v>
      </c>
    </row>
    <row r="45" spans="1:16" s="17" customFormat="1" ht="15" customHeight="1">
      <c r="A45" s="28">
        <v>32</v>
      </c>
      <c r="B45" s="15">
        <v>100025441</v>
      </c>
      <c r="C45" s="19" t="s">
        <v>160</v>
      </c>
      <c r="D45" s="20" t="s">
        <v>161</v>
      </c>
      <c r="E45" s="38">
        <v>0</v>
      </c>
      <c r="F45" s="9">
        <v>19</v>
      </c>
      <c r="G45" s="13">
        <f t="shared" si="1"/>
        <v>19</v>
      </c>
      <c r="I45" s="3" t="s">
        <v>162</v>
      </c>
      <c r="J45" s="3" t="s">
        <v>9</v>
      </c>
      <c r="K45" s="3" t="s">
        <v>163</v>
      </c>
      <c r="L45" s="3" t="s">
        <v>164</v>
      </c>
      <c r="M45" s="3" t="s">
        <v>20</v>
      </c>
      <c r="N45" s="3" t="s">
        <v>165</v>
      </c>
      <c r="O45" s="3" t="s">
        <v>64</v>
      </c>
      <c r="P45" s="3" t="s">
        <v>166</v>
      </c>
    </row>
    <row r="46" spans="1:16" s="17" customFormat="1" ht="15" customHeight="1">
      <c r="A46" s="28">
        <v>33</v>
      </c>
      <c r="B46" s="15">
        <v>100020117</v>
      </c>
      <c r="C46" s="30" t="s">
        <v>209</v>
      </c>
      <c r="D46" s="20" t="s">
        <v>210</v>
      </c>
      <c r="E46" s="38"/>
      <c r="F46" s="9">
        <v>19</v>
      </c>
      <c r="G46" s="5">
        <f t="shared" si="1"/>
        <v>19</v>
      </c>
      <c r="I46" s="3" t="s">
        <v>162</v>
      </c>
      <c r="J46" s="3" t="s">
        <v>9</v>
      </c>
      <c r="K46" s="3" t="s">
        <v>211</v>
      </c>
      <c r="L46" s="3" t="s">
        <v>212</v>
      </c>
      <c r="M46" s="3" t="s">
        <v>213</v>
      </c>
      <c r="N46" s="3" t="s">
        <v>214</v>
      </c>
      <c r="O46" s="3" t="s">
        <v>181</v>
      </c>
      <c r="P46" s="3" t="s">
        <v>215</v>
      </c>
    </row>
    <row r="47" spans="1:16" s="17" customFormat="1" ht="15" customHeight="1">
      <c r="A47" s="28">
        <v>34</v>
      </c>
      <c r="B47" s="15">
        <v>100015999</v>
      </c>
      <c r="C47" s="19" t="s">
        <v>425</v>
      </c>
      <c r="D47" s="20" t="s">
        <v>121</v>
      </c>
      <c r="E47" s="38"/>
      <c r="F47" s="9">
        <v>19</v>
      </c>
      <c r="G47" s="5">
        <f t="shared" si="1"/>
        <v>19</v>
      </c>
      <c r="I47" s="3" t="s">
        <v>162</v>
      </c>
      <c r="J47" s="3" t="s">
        <v>9</v>
      </c>
      <c r="K47" s="3" t="s">
        <v>269</v>
      </c>
      <c r="L47" s="3" t="s">
        <v>270</v>
      </c>
      <c r="M47" s="3" t="s">
        <v>83</v>
      </c>
      <c r="N47" s="3" t="s">
        <v>124</v>
      </c>
      <c r="O47" s="3" t="s">
        <v>85</v>
      </c>
      <c r="P47" s="3" t="s">
        <v>125</v>
      </c>
    </row>
    <row r="48" spans="1:16" s="17" customFormat="1" ht="15" customHeight="1">
      <c r="A48" s="28">
        <v>35</v>
      </c>
      <c r="B48" s="15">
        <v>100031658</v>
      </c>
      <c r="C48" s="19" t="s">
        <v>426</v>
      </c>
      <c r="D48" s="20" t="s">
        <v>121</v>
      </c>
      <c r="E48" s="38"/>
      <c r="F48" s="9">
        <v>19</v>
      </c>
      <c r="G48" s="5">
        <f t="shared" si="1"/>
        <v>19</v>
      </c>
      <c r="I48" s="3" t="s">
        <v>162</v>
      </c>
      <c r="J48" s="3" t="s">
        <v>9</v>
      </c>
      <c r="K48" s="3" t="s">
        <v>269</v>
      </c>
      <c r="L48" s="3" t="s">
        <v>272</v>
      </c>
      <c r="M48" s="3" t="s">
        <v>83</v>
      </c>
      <c r="N48" s="3" t="s">
        <v>124</v>
      </c>
      <c r="O48" s="3" t="s">
        <v>85</v>
      </c>
      <c r="P48" s="3" t="s">
        <v>125</v>
      </c>
    </row>
    <row r="49" spans="1:16" s="17" customFormat="1" ht="15" customHeight="1">
      <c r="A49" s="28">
        <v>36</v>
      </c>
      <c r="B49" s="15">
        <v>100031010</v>
      </c>
      <c r="C49" s="19" t="s">
        <v>191</v>
      </c>
      <c r="D49" s="20" t="s">
        <v>94</v>
      </c>
      <c r="E49" s="38">
        <v>1</v>
      </c>
      <c r="F49" s="9">
        <v>17</v>
      </c>
      <c r="G49" s="5">
        <f t="shared" si="1"/>
        <v>18</v>
      </c>
      <c r="I49" s="3" t="s">
        <v>162</v>
      </c>
      <c r="J49" s="3" t="s">
        <v>9</v>
      </c>
      <c r="K49" s="3" t="s">
        <v>192</v>
      </c>
      <c r="L49" s="3" t="s">
        <v>193</v>
      </c>
      <c r="M49" s="3" t="s">
        <v>194</v>
      </c>
      <c r="N49" s="3" t="s">
        <v>97</v>
      </c>
      <c r="O49" s="3" t="s">
        <v>98</v>
      </c>
      <c r="P49" s="3" t="s">
        <v>99</v>
      </c>
    </row>
    <row r="50" spans="1:16" s="17" customFormat="1" ht="15" customHeight="1">
      <c r="A50" s="28">
        <v>37</v>
      </c>
      <c r="B50" s="15">
        <v>100027185</v>
      </c>
      <c r="C50" s="19" t="s">
        <v>357</v>
      </c>
      <c r="D50" s="20" t="s">
        <v>17</v>
      </c>
      <c r="E50" s="38">
        <v>4</v>
      </c>
      <c r="F50" s="9">
        <v>14</v>
      </c>
      <c r="G50" s="5">
        <f t="shared" si="1"/>
        <v>18</v>
      </c>
      <c r="I50" s="3" t="s">
        <v>162</v>
      </c>
      <c r="J50" s="3" t="s">
        <v>9</v>
      </c>
      <c r="K50" s="3" t="s">
        <v>358</v>
      </c>
      <c r="L50" s="3" t="s">
        <v>359</v>
      </c>
      <c r="M50" s="3" t="s">
        <v>48</v>
      </c>
      <c r="N50" s="3" t="s">
        <v>21</v>
      </c>
      <c r="O50" s="3" t="s">
        <v>14</v>
      </c>
      <c r="P50" s="3" t="s">
        <v>22</v>
      </c>
    </row>
    <row r="51" spans="1:16" s="17" customFormat="1" ht="15" customHeight="1">
      <c r="A51" s="28">
        <v>38</v>
      </c>
      <c r="B51" s="15">
        <v>100032736</v>
      </c>
      <c r="C51" s="19" t="s">
        <v>240</v>
      </c>
      <c r="D51" s="20" t="s">
        <v>235</v>
      </c>
      <c r="E51" s="38">
        <v>0</v>
      </c>
      <c r="F51" s="9">
        <v>17</v>
      </c>
      <c r="G51" s="5">
        <f t="shared" si="1"/>
        <v>17</v>
      </c>
      <c r="I51" s="3" t="s">
        <v>162</v>
      </c>
      <c r="J51" s="3" t="s">
        <v>9</v>
      </c>
      <c r="K51" s="3" t="s">
        <v>236</v>
      </c>
      <c r="L51" s="3" t="s">
        <v>241</v>
      </c>
      <c r="M51" s="3" t="s">
        <v>104</v>
      </c>
      <c r="N51" s="3" t="s">
        <v>238</v>
      </c>
      <c r="O51" s="3" t="s">
        <v>106</v>
      </c>
      <c r="P51" s="3" t="s">
        <v>239</v>
      </c>
    </row>
    <row r="52" spans="1:16" s="17" customFormat="1" ht="15" customHeight="1">
      <c r="A52" s="28">
        <v>39</v>
      </c>
      <c r="B52" s="15">
        <v>100031772</v>
      </c>
      <c r="C52" s="19" t="s">
        <v>246</v>
      </c>
      <c r="D52" s="20" t="s">
        <v>247</v>
      </c>
      <c r="E52" s="38">
        <v>0</v>
      </c>
      <c r="F52" s="9">
        <v>17</v>
      </c>
      <c r="G52" s="5">
        <f t="shared" si="1"/>
        <v>17</v>
      </c>
      <c r="I52" s="3" t="s">
        <v>162</v>
      </c>
      <c r="J52" s="3" t="s">
        <v>9</v>
      </c>
      <c r="K52" s="3" t="s">
        <v>248</v>
      </c>
      <c r="L52" s="3" t="s">
        <v>249</v>
      </c>
      <c r="M52" s="3" t="s">
        <v>41</v>
      </c>
      <c r="N52" s="3" t="s">
        <v>250</v>
      </c>
      <c r="O52" s="3" t="s">
        <v>43</v>
      </c>
      <c r="P52" s="3" t="s">
        <v>251</v>
      </c>
    </row>
    <row r="53" spans="1:16" s="17" customFormat="1" ht="15" customHeight="1">
      <c r="A53" s="28">
        <v>40</v>
      </c>
      <c r="B53" s="15">
        <v>100025665</v>
      </c>
      <c r="C53" s="19" t="s">
        <v>427</v>
      </c>
      <c r="D53" s="20" t="s">
        <v>111</v>
      </c>
      <c r="E53" s="38"/>
      <c r="F53" s="9">
        <v>17</v>
      </c>
      <c r="G53" s="5">
        <f t="shared" si="1"/>
        <v>17</v>
      </c>
      <c r="I53" s="3" t="s">
        <v>162</v>
      </c>
      <c r="J53" s="3" t="s">
        <v>9</v>
      </c>
      <c r="K53" s="3" t="s">
        <v>404</v>
      </c>
      <c r="L53" s="3" t="s">
        <v>406</v>
      </c>
      <c r="M53" s="3" t="s">
        <v>20</v>
      </c>
      <c r="N53" s="3" t="s">
        <v>114</v>
      </c>
      <c r="O53" s="3" t="s">
        <v>14</v>
      </c>
      <c r="P53" s="3" t="s">
        <v>115</v>
      </c>
    </row>
    <row r="54" spans="1:16" s="17" customFormat="1" ht="15" customHeight="1">
      <c r="A54" s="28">
        <v>41</v>
      </c>
      <c r="B54" s="15">
        <v>100021224</v>
      </c>
      <c r="C54" s="19" t="s">
        <v>234</v>
      </c>
      <c r="D54" s="20" t="s">
        <v>235</v>
      </c>
      <c r="E54" s="38">
        <v>0</v>
      </c>
      <c r="F54" s="9">
        <v>16</v>
      </c>
      <c r="G54" s="5">
        <f t="shared" si="1"/>
        <v>16</v>
      </c>
      <c r="I54" s="3" t="s">
        <v>162</v>
      </c>
      <c r="J54" s="3" t="s">
        <v>9</v>
      </c>
      <c r="K54" s="3" t="s">
        <v>236</v>
      </c>
      <c r="L54" s="3" t="s">
        <v>237</v>
      </c>
      <c r="M54" s="3" t="s">
        <v>20</v>
      </c>
      <c r="N54" s="3" t="s">
        <v>238</v>
      </c>
      <c r="O54" s="3" t="s">
        <v>106</v>
      </c>
      <c r="P54" s="3" t="s">
        <v>239</v>
      </c>
    </row>
    <row r="55" spans="1:16" s="17" customFormat="1" ht="15" customHeight="1">
      <c r="A55" s="28">
        <v>42</v>
      </c>
      <c r="B55" s="84">
        <v>100029440</v>
      </c>
      <c r="C55" s="79" t="s">
        <v>428</v>
      </c>
      <c r="D55" s="80" t="s">
        <v>121</v>
      </c>
      <c r="E55" s="81"/>
      <c r="F55" s="82">
        <v>16</v>
      </c>
      <c r="G55" s="83">
        <f t="shared" si="1"/>
        <v>16</v>
      </c>
      <c r="H55" s="17" t="s">
        <v>711</v>
      </c>
      <c r="I55" s="3" t="s">
        <v>162</v>
      </c>
      <c r="J55" s="3" t="s">
        <v>9</v>
      </c>
      <c r="K55" s="3" t="s">
        <v>269</v>
      </c>
      <c r="L55" s="3" t="s">
        <v>271</v>
      </c>
      <c r="M55" s="3" t="s">
        <v>83</v>
      </c>
      <c r="N55" s="3" t="s">
        <v>124</v>
      </c>
      <c r="O55" s="3" t="s">
        <v>85</v>
      </c>
      <c r="P55" s="3" t="s">
        <v>125</v>
      </c>
    </row>
    <row r="56" spans="1:16" s="17" customFormat="1" ht="15" customHeight="1">
      <c r="A56" s="28">
        <v>43</v>
      </c>
      <c r="B56" s="15">
        <v>100011970</v>
      </c>
      <c r="C56" s="19" t="s">
        <v>306</v>
      </c>
      <c r="D56" s="20" t="s">
        <v>301</v>
      </c>
      <c r="E56" s="38">
        <v>2</v>
      </c>
      <c r="F56" s="9">
        <v>14</v>
      </c>
      <c r="G56" s="5">
        <f t="shared" si="1"/>
        <v>16</v>
      </c>
      <c r="I56" s="3" t="s">
        <v>162</v>
      </c>
      <c r="J56" s="3" t="s">
        <v>9</v>
      </c>
      <c r="K56" s="3" t="s">
        <v>302</v>
      </c>
      <c r="L56" s="3" t="s">
        <v>307</v>
      </c>
      <c r="M56" s="3" t="s">
        <v>260</v>
      </c>
      <c r="N56" s="3" t="s">
        <v>304</v>
      </c>
      <c r="O56" s="3" t="s">
        <v>106</v>
      </c>
      <c r="P56" s="3" t="s">
        <v>305</v>
      </c>
    </row>
    <row r="57" spans="1:16" s="17" customFormat="1" ht="15" customHeight="1">
      <c r="A57" s="28">
        <v>44</v>
      </c>
      <c r="B57" s="15">
        <v>100018971</v>
      </c>
      <c r="C57" s="19" t="s">
        <v>400</v>
      </c>
      <c r="D57" s="20" t="s">
        <v>7</v>
      </c>
      <c r="E57" s="38">
        <v>0</v>
      </c>
      <c r="F57" s="9">
        <v>16</v>
      </c>
      <c r="G57" s="5">
        <f t="shared" si="1"/>
        <v>16</v>
      </c>
      <c r="I57" s="3" t="s">
        <v>162</v>
      </c>
      <c r="J57" s="3" t="s">
        <v>9</v>
      </c>
      <c r="K57" s="3" t="s">
        <v>398</v>
      </c>
      <c r="L57" s="3" t="s">
        <v>399</v>
      </c>
      <c r="M57" s="3" t="s">
        <v>33</v>
      </c>
      <c r="N57" s="3" t="s">
        <v>34</v>
      </c>
      <c r="O57" s="3" t="s">
        <v>35</v>
      </c>
      <c r="P57" s="3" t="s">
        <v>36</v>
      </c>
    </row>
    <row r="58" spans="1:16" s="17" customFormat="1" ht="15" customHeight="1">
      <c r="A58" s="28">
        <v>45</v>
      </c>
      <c r="B58" s="15">
        <v>100021036</v>
      </c>
      <c r="C58" s="19" t="s">
        <v>423</v>
      </c>
      <c r="D58" s="20" t="s">
        <v>38</v>
      </c>
      <c r="E58" s="38"/>
      <c r="F58" s="9">
        <v>16</v>
      </c>
      <c r="G58" s="5">
        <f t="shared" si="1"/>
        <v>16</v>
      </c>
      <c r="I58" s="3" t="s">
        <v>162</v>
      </c>
      <c r="J58" s="3" t="s">
        <v>9</v>
      </c>
      <c r="K58" s="3" t="s">
        <v>401</v>
      </c>
      <c r="L58" s="3" t="s">
        <v>402</v>
      </c>
      <c r="M58" s="3" t="s">
        <v>48</v>
      </c>
      <c r="N58" s="3" t="s">
        <v>13</v>
      </c>
      <c r="O58" s="3" t="s">
        <v>14</v>
      </c>
      <c r="P58" s="3" t="s">
        <v>15</v>
      </c>
    </row>
    <row r="59" spans="1:16" s="48" customFormat="1" ht="15.75" customHeight="1">
      <c r="A59" s="97">
        <v>46</v>
      </c>
      <c r="B59" s="16">
        <v>100011664</v>
      </c>
      <c r="C59" s="98" t="s">
        <v>429</v>
      </c>
      <c r="D59" s="99" t="s">
        <v>30</v>
      </c>
      <c r="E59" s="144"/>
      <c r="F59" s="70">
        <v>15</v>
      </c>
      <c r="G59" s="32">
        <f>F59+E59</f>
        <v>15</v>
      </c>
      <c r="I59" s="1" t="s">
        <v>162</v>
      </c>
      <c r="J59" s="1" t="s">
        <v>9</v>
      </c>
      <c r="K59" s="1" t="s">
        <v>411</v>
      </c>
      <c r="L59" s="1" t="s">
        <v>412</v>
      </c>
      <c r="M59" s="1" t="s">
        <v>104</v>
      </c>
      <c r="N59" s="1" t="s">
        <v>377</v>
      </c>
      <c r="O59" s="1" t="s">
        <v>106</v>
      </c>
      <c r="P59" s="1" t="s">
        <v>378</v>
      </c>
    </row>
    <row r="60" spans="1:16" ht="15">
      <c r="A60" s="97">
        <v>47</v>
      </c>
      <c r="B60" s="16">
        <v>100012264</v>
      </c>
      <c r="C60" s="22" t="s">
        <v>173</v>
      </c>
      <c r="D60" s="23" t="s">
        <v>38</v>
      </c>
      <c r="E60" s="46">
        <v>0</v>
      </c>
      <c r="F60" s="10">
        <v>15</v>
      </c>
      <c r="G60" s="6">
        <f t="shared" si="1"/>
        <v>15</v>
      </c>
      <c r="I60" s="1" t="s">
        <v>162</v>
      </c>
      <c r="J60" s="1" t="s">
        <v>9</v>
      </c>
      <c r="K60" s="1" t="s">
        <v>39</v>
      </c>
      <c r="L60" s="1" t="s">
        <v>174</v>
      </c>
      <c r="M60" s="1" t="s">
        <v>41</v>
      </c>
      <c r="N60" s="1" t="s">
        <v>42</v>
      </c>
      <c r="O60" s="1" t="s">
        <v>43</v>
      </c>
      <c r="P60" s="1" t="s">
        <v>44</v>
      </c>
    </row>
    <row r="61" spans="1:16" ht="15">
      <c r="A61" s="97">
        <v>48</v>
      </c>
      <c r="B61" s="16">
        <v>100018490</v>
      </c>
      <c r="C61" s="22" t="s">
        <v>430</v>
      </c>
      <c r="D61" s="23" t="s">
        <v>262</v>
      </c>
      <c r="E61" s="23"/>
      <c r="F61" s="10">
        <v>15</v>
      </c>
      <c r="G61" s="6">
        <f t="shared" si="1"/>
        <v>15</v>
      </c>
      <c r="I61" s="1" t="s">
        <v>162</v>
      </c>
      <c r="J61" s="1" t="s">
        <v>9</v>
      </c>
      <c r="K61" s="1" t="s">
        <v>258</v>
      </c>
      <c r="L61" s="1" t="s">
        <v>259</v>
      </c>
      <c r="M61" s="1" t="s">
        <v>260</v>
      </c>
      <c r="N61" s="1" t="s">
        <v>261</v>
      </c>
      <c r="O61" s="1" t="s">
        <v>106</v>
      </c>
      <c r="P61" s="1" t="s">
        <v>262</v>
      </c>
    </row>
    <row r="62" spans="1:16" ht="15">
      <c r="A62" s="97">
        <v>49</v>
      </c>
      <c r="B62" s="16">
        <v>100015815</v>
      </c>
      <c r="C62" s="22" t="s">
        <v>281</v>
      </c>
      <c r="D62" s="23" t="s">
        <v>81</v>
      </c>
      <c r="E62" s="46">
        <v>0</v>
      </c>
      <c r="F62" s="10">
        <v>15</v>
      </c>
      <c r="G62" s="6">
        <f t="shared" si="1"/>
        <v>15</v>
      </c>
      <c r="I62" s="1" t="s">
        <v>162</v>
      </c>
      <c r="J62" s="1" t="s">
        <v>9</v>
      </c>
      <c r="K62" s="1" t="s">
        <v>282</v>
      </c>
      <c r="L62" s="1" t="s">
        <v>146</v>
      </c>
      <c r="M62" s="1" t="s">
        <v>245</v>
      </c>
      <c r="N62" s="1" t="s">
        <v>84</v>
      </c>
      <c r="O62" s="1" t="s">
        <v>85</v>
      </c>
      <c r="P62" s="1" t="s">
        <v>86</v>
      </c>
    </row>
    <row r="63" spans="1:16" ht="15">
      <c r="A63" s="97">
        <v>50</v>
      </c>
      <c r="B63" s="16">
        <v>100018709</v>
      </c>
      <c r="C63" s="22" t="s">
        <v>293</v>
      </c>
      <c r="D63" s="23" t="s">
        <v>121</v>
      </c>
      <c r="E63" s="46">
        <v>0</v>
      </c>
      <c r="F63" s="10">
        <v>15</v>
      </c>
      <c r="G63" s="6">
        <f t="shared" si="1"/>
        <v>15</v>
      </c>
      <c r="I63" s="1" t="s">
        <v>162</v>
      </c>
      <c r="J63" s="1" t="s">
        <v>9</v>
      </c>
      <c r="K63" s="1" t="s">
        <v>294</v>
      </c>
      <c r="L63" s="1" t="s">
        <v>295</v>
      </c>
      <c r="M63" s="1" t="s">
        <v>245</v>
      </c>
      <c r="N63" s="1" t="s">
        <v>124</v>
      </c>
      <c r="O63" s="1" t="s">
        <v>85</v>
      </c>
      <c r="P63" s="1" t="s">
        <v>125</v>
      </c>
    </row>
    <row r="64" spans="1:16" ht="15">
      <c r="A64" s="31">
        <v>51</v>
      </c>
      <c r="B64" s="16">
        <v>100013147</v>
      </c>
      <c r="C64" s="22" t="s">
        <v>431</v>
      </c>
      <c r="D64" s="23" t="s">
        <v>144</v>
      </c>
      <c r="E64" s="46"/>
      <c r="F64" s="10">
        <v>15</v>
      </c>
      <c r="G64" s="6">
        <f t="shared" si="1"/>
        <v>15</v>
      </c>
      <c r="I64" s="1" t="s">
        <v>162</v>
      </c>
      <c r="J64" s="1" t="s">
        <v>9</v>
      </c>
      <c r="K64" s="1" t="s">
        <v>312</v>
      </c>
      <c r="L64" s="1" t="s">
        <v>313</v>
      </c>
      <c r="M64" s="1" t="s">
        <v>62</v>
      </c>
      <c r="N64" s="1" t="s">
        <v>143</v>
      </c>
      <c r="O64" s="1" t="s">
        <v>64</v>
      </c>
      <c r="P64" s="1" t="s">
        <v>144</v>
      </c>
    </row>
    <row r="65" spans="1:16" ht="15.75" customHeight="1">
      <c r="A65" s="31">
        <v>52</v>
      </c>
      <c r="B65" s="6"/>
      <c r="C65" s="22" t="s">
        <v>424</v>
      </c>
      <c r="D65" s="23" t="s">
        <v>226</v>
      </c>
      <c r="E65" s="23"/>
      <c r="F65" s="10">
        <v>15</v>
      </c>
      <c r="G65" s="6">
        <f t="shared" si="1"/>
        <v>15</v>
      </c>
      <c r="I65" s="35"/>
      <c r="J65" s="35"/>
      <c r="K65" s="35"/>
      <c r="L65" s="35"/>
      <c r="M65" s="35"/>
      <c r="N65" s="35"/>
      <c r="O65" s="35"/>
      <c r="P65" s="35"/>
    </row>
    <row r="66" spans="1:16" ht="15">
      <c r="A66" s="31"/>
      <c r="B66" s="16">
        <v>100028398</v>
      </c>
      <c r="C66" s="153" t="s">
        <v>366</v>
      </c>
      <c r="D66" s="154" t="s">
        <v>30</v>
      </c>
      <c r="E66" s="155">
        <v>0</v>
      </c>
      <c r="F66" s="156">
        <v>15</v>
      </c>
      <c r="G66" s="157">
        <f>F66+E66</f>
        <v>15</v>
      </c>
      <c r="I66" s="1"/>
      <c r="J66" s="1"/>
      <c r="K66" s="1"/>
      <c r="L66" s="1"/>
      <c r="M66" s="1"/>
      <c r="N66" s="1"/>
      <c r="O66" s="1"/>
      <c r="P66" s="1"/>
    </row>
    <row r="67" spans="1:16" ht="15">
      <c r="A67" s="31">
        <v>53</v>
      </c>
      <c r="B67" s="16"/>
      <c r="C67" s="22" t="s">
        <v>255</v>
      </c>
      <c r="D67" s="23" t="s">
        <v>247</v>
      </c>
      <c r="E67" s="46">
        <v>0</v>
      </c>
      <c r="F67" s="10">
        <v>14</v>
      </c>
      <c r="G67" s="6">
        <f t="shared" si="1"/>
        <v>14</v>
      </c>
      <c r="I67" s="1" t="s">
        <v>162</v>
      </c>
      <c r="J67" s="1" t="s">
        <v>9</v>
      </c>
      <c r="K67" s="1" t="s">
        <v>302</v>
      </c>
      <c r="L67" s="1" t="s">
        <v>303</v>
      </c>
      <c r="M67" s="1" t="s">
        <v>20</v>
      </c>
      <c r="N67" s="1" t="s">
        <v>304</v>
      </c>
      <c r="O67" s="1" t="s">
        <v>106</v>
      </c>
      <c r="P67" s="1" t="s">
        <v>305</v>
      </c>
    </row>
    <row r="68" spans="1:16" ht="15">
      <c r="A68" s="31">
        <v>54</v>
      </c>
      <c r="B68" s="16">
        <v>100007181</v>
      </c>
      <c r="C68" s="22" t="s">
        <v>300</v>
      </c>
      <c r="D68" s="23" t="s">
        <v>301</v>
      </c>
      <c r="E68" s="46">
        <v>0</v>
      </c>
      <c r="F68" s="10">
        <v>14</v>
      </c>
      <c r="G68" s="6">
        <f t="shared" si="1"/>
        <v>14</v>
      </c>
      <c r="I68" s="1" t="s">
        <v>162</v>
      </c>
      <c r="J68" s="1" t="s">
        <v>9</v>
      </c>
      <c r="K68" s="1" t="s">
        <v>156</v>
      </c>
      <c r="L68" s="1" t="s">
        <v>322</v>
      </c>
      <c r="M68" s="1" t="s">
        <v>48</v>
      </c>
      <c r="N68" s="1" t="s">
        <v>27</v>
      </c>
      <c r="O68" s="1" t="s">
        <v>14</v>
      </c>
      <c r="P68" s="1" t="s">
        <v>28</v>
      </c>
    </row>
    <row r="69" spans="1:16" ht="15">
      <c r="A69" s="31">
        <v>55</v>
      </c>
      <c r="B69" s="16">
        <v>100026073</v>
      </c>
      <c r="C69" s="22" t="s">
        <v>321</v>
      </c>
      <c r="D69" s="23" t="s">
        <v>24</v>
      </c>
      <c r="E69" s="46">
        <v>0</v>
      </c>
      <c r="F69" s="10">
        <v>14</v>
      </c>
      <c r="G69" s="6">
        <f t="shared" si="1"/>
        <v>14</v>
      </c>
      <c r="I69" s="1" t="s">
        <v>162</v>
      </c>
      <c r="J69" s="1" t="s">
        <v>9</v>
      </c>
      <c r="K69" s="1" t="s">
        <v>364</v>
      </c>
      <c r="L69" s="1" t="s">
        <v>367</v>
      </c>
      <c r="M69" s="1" t="s">
        <v>33</v>
      </c>
      <c r="N69" s="1" t="s">
        <v>34</v>
      </c>
      <c r="O69" s="1" t="s">
        <v>35</v>
      </c>
      <c r="P69" s="1" t="s">
        <v>36</v>
      </c>
    </row>
    <row r="70" spans="1:16" ht="15">
      <c r="A70" s="31">
        <v>56</v>
      </c>
      <c r="B70" s="16">
        <v>100019621</v>
      </c>
      <c r="C70" s="22" t="s">
        <v>188</v>
      </c>
      <c r="D70" s="23" t="s">
        <v>38</v>
      </c>
      <c r="E70" s="46">
        <v>0</v>
      </c>
      <c r="F70" s="10">
        <v>13</v>
      </c>
      <c r="G70" s="6">
        <f aca="true" t="shared" si="2" ref="G70:G97">F70+E70</f>
        <v>13</v>
      </c>
      <c r="I70" s="1" t="s">
        <v>162</v>
      </c>
      <c r="J70" s="1" t="s">
        <v>9</v>
      </c>
      <c r="K70" s="1" t="s">
        <v>189</v>
      </c>
      <c r="L70" s="1" t="s">
        <v>190</v>
      </c>
      <c r="M70" s="1" t="s">
        <v>41</v>
      </c>
      <c r="N70" s="1" t="s">
        <v>42</v>
      </c>
      <c r="O70" s="1" t="s">
        <v>43</v>
      </c>
      <c r="P70" s="1" t="s">
        <v>44</v>
      </c>
    </row>
    <row r="71" spans="1:16" ht="15">
      <c r="A71" s="31">
        <v>57</v>
      </c>
      <c r="B71" s="16">
        <v>100025498</v>
      </c>
      <c r="C71" s="22" t="s">
        <v>432</v>
      </c>
      <c r="D71" s="23" t="s">
        <v>206</v>
      </c>
      <c r="E71" s="46"/>
      <c r="F71" s="10">
        <v>13</v>
      </c>
      <c r="G71" s="6">
        <f t="shared" si="2"/>
        <v>13</v>
      </c>
      <c r="I71" s="1" t="s">
        <v>162</v>
      </c>
      <c r="J71" s="1" t="s">
        <v>9</v>
      </c>
      <c r="K71" s="1" t="s">
        <v>203</v>
      </c>
      <c r="L71" s="1" t="s">
        <v>204</v>
      </c>
      <c r="M71" s="1" t="s">
        <v>33</v>
      </c>
      <c r="N71" s="1" t="s">
        <v>205</v>
      </c>
      <c r="O71" s="1" t="s">
        <v>35</v>
      </c>
      <c r="P71" s="1" t="s">
        <v>206</v>
      </c>
    </row>
    <row r="72" spans="1:16" ht="12.75" customHeight="1">
      <c r="A72" s="31">
        <v>58</v>
      </c>
      <c r="B72" s="6"/>
      <c r="C72" s="22" t="s">
        <v>417</v>
      </c>
      <c r="D72" s="23" t="s">
        <v>418</v>
      </c>
      <c r="E72" s="23"/>
      <c r="F72" s="10">
        <v>13</v>
      </c>
      <c r="G72" s="6">
        <f t="shared" si="2"/>
        <v>13</v>
      </c>
      <c r="I72" s="35"/>
      <c r="J72" s="35"/>
      <c r="K72" s="35"/>
      <c r="L72" s="35"/>
      <c r="M72" s="35"/>
      <c r="N72" s="35"/>
      <c r="O72" s="35"/>
      <c r="P72" s="35"/>
    </row>
    <row r="73" spans="1:16" ht="15">
      <c r="A73" s="31">
        <v>59</v>
      </c>
      <c r="B73" s="16">
        <v>100031547</v>
      </c>
      <c r="C73" s="22" t="s">
        <v>167</v>
      </c>
      <c r="D73" s="23" t="s">
        <v>161</v>
      </c>
      <c r="E73" s="46">
        <v>0</v>
      </c>
      <c r="F73" s="10">
        <v>12</v>
      </c>
      <c r="G73" s="6">
        <f t="shared" si="2"/>
        <v>12</v>
      </c>
      <c r="I73" s="1" t="s">
        <v>162</v>
      </c>
      <c r="J73" s="1" t="s">
        <v>9</v>
      </c>
      <c r="K73" s="1" t="s">
        <v>163</v>
      </c>
      <c r="L73" s="1" t="s">
        <v>168</v>
      </c>
      <c r="M73" s="1" t="s">
        <v>62</v>
      </c>
      <c r="N73" s="1" t="s">
        <v>165</v>
      </c>
      <c r="O73" s="1" t="s">
        <v>64</v>
      </c>
      <c r="P73" s="1" t="s">
        <v>166</v>
      </c>
    </row>
    <row r="74" spans="1:16" ht="15">
      <c r="A74" s="31">
        <v>60</v>
      </c>
      <c r="B74" s="16">
        <v>100025661</v>
      </c>
      <c r="C74" s="22" t="s">
        <v>291</v>
      </c>
      <c r="D74" s="23" t="s">
        <v>30</v>
      </c>
      <c r="E74" s="46">
        <v>0</v>
      </c>
      <c r="F74" s="10">
        <v>12</v>
      </c>
      <c r="G74" s="6">
        <f t="shared" si="2"/>
        <v>12</v>
      </c>
      <c r="I74" s="1" t="s">
        <v>162</v>
      </c>
      <c r="J74" s="1" t="s">
        <v>9</v>
      </c>
      <c r="K74" s="1" t="s">
        <v>155</v>
      </c>
      <c r="L74" s="1" t="s">
        <v>292</v>
      </c>
      <c r="M74" s="1" t="s">
        <v>33</v>
      </c>
      <c r="N74" s="1" t="s">
        <v>34</v>
      </c>
      <c r="O74" s="1" t="s">
        <v>35</v>
      </c>
      <c r="P74" s="1" t="s">
        <v>36</v>
      </c>
    </row>
    <row r="75" spans="1:16" ht="15">
      <c r="A75" s="31">
        <v>61</v>
      </c>
      <c r="B75" s="16"/>
      <c r="C75" s="22" t="s">
        <v>334</v>
      </c>
      <c r="D75" s="23" t="s">
        <v>88</v>
      </c>
      <c r="E75" s="46"/>
      <c r="F75" s="10">
        <v>12</v>
      </c>
      <c r="G75" s="6">
        <f t="shared" si="2"/>
        <v>12</v>
      </c>
      <c r="I75" s="1"/>
      <c r="J75" s="1"/>
      <c r="K75" s="1"/>
      <c r="L75" s="1"/>
      <c r="M75" s="1"/>
      <c r="N75" s="1"/>
      <c r="O75" s="1"/>
      <c r="P75" s="1"/>
    </row>
    <row r="76" spans="1:16" ht="15">
      <c r="A76" s="31">
        <v>62</v>
      </c>
      <c r="B76" s="16">
        <v>100006398</v>
      </c>
      <c r="C76" s="22" t="s">
        <v>421</v>
      </c>
      <c r="D76" s="23" t="s">
        <v>88</v>
      </c>
      <c r="E76" s="46"/>
      <c r="F76" s="10">
        <v>12</v>
      </c>
      <c r="G76" s="6">
        <f t="shared" si="2"/>
        <v>12</v>
      </c>
      <c r="I76" s="1" t="s">
        <v>162</v>
      </c>
      <c r="J76" s="1" t="s">
        <v>9</v>
      </c>
      <c r="K76" s="1" t="s">
        <v>340</v>
      </c>
      <c r="L76" s="1" t="s">
        <v>341</v>
      </c>
      <c r="M76" s="1" t="s">
        <v>20</v>
      </c>
      <c r="N76" s="1" t="s">
        <v>84</v>
      </c>
      <c r="O76" s="1" t="s">
        <v>85</v>
      </c>
      <c r="P76" s="1" t="s">
        <v>86</v>
      </c>
    </row>
    <row r="77" spans="1:16" ht="15">
      <c r="A77" s="31">
        <v>63</v>
      </c>
      <c r="B77" s="16">
        <v>100020060</v>
      </c>
      <c r="C77" s="22" t="s">
        <v>433</v>
      </c>
      <c r="D77" s="23" t="s">
        <v>309</v>
      </c>
      <c r="E77" s="46"/>
      <c r="F77" s="10">
        <v>11</v>
      </c>
      <c r="G77" s="6">
        <f t="shared" si="2"/>
        <v>11</v>
      </c>
      <c r="I77" s="1" t="s">
        <v>162</v>
      </c>
      <c r="J77" s="1" t="s">
        <v>9</v>
      </c>
      <c r="K77" s="1" t="s">
        <v>298</v>
      </c>
      <c r="L77" s="1" t="s">
        <v>299</v>
      </c>
      <c r="M77" s="1" t="s">
        <v>62</v>
      </c>
      <c r="N77" s="1" t="s">
        <v>171</v>
      </c>
      <c r="O77" s="1" t="s">
        <v>64</v>
      </c>
      <c r="P77" s="1" t="s">
        <v>172</v>
      </c>
    </row>
    <row r="78" spans="1:16" ht="15">
      <c r="A78" s="31">
        <v>64</v>
      </c>
      <c r="B78" s="16">
        <v>100020192</v>
      </c>
      <c r="C78" s="22" t="s">
        <v>419</v>
      </c>
      <c r="D78" s="23" t="s">
        <v>309</v>
      </c>
      <c r="E78" s="46">
        <v>0</v>
      </c>
      <c r="F78" s="10">
        <v>11</v>
      </c>
      <c r="G78" s="6">
        <f t="shared" si="2"/>
        <v>11</v>
      </c>
      <c r="I78" s="1" t="s">
        <v>162</v>
      </c>
      <c r="J78" s="1" t="s">
        <v>9</v>
      </c>
      <c r="K78" s="1" t="s">
        <v>314</v>
      </c>
      <c r="L78" s="1" t="s">
        <v>315</v>
      </c>
      <c r="M78" s="1" t="s">
        <v>20</v>
      </c>
      <c r="N78" s="1" t="s">
        <v>171</v>
      </c>
      <c r="O78" s="1" t="s">
        <v>64</v>
      </c>
      <c r="P78" s="1" t="s">
        <v>172</v>
      </c>
    </row>
    <row r="79" spans="1:16" ht="15">
      <c r="A79" s="31">
        <v>65</v>
      </c>
      <c r="B79" s="16">
        <v>100006251</v>
      </c>
      <c r="C79" s="22" t="s">
        <v>434</v>
      </c>
      <c r="D79" s="23" t="s">
        <v>374</v>
      </c>
      <c r="E79" s="46"/>
      <c r="F79" s="10">
        <v>11</v>
      </c>
      <c r="G79" s="6">
        <f t="shared" si="2"/>
        <v>11</v>
      </c>
      <c r="I79" s="1" t="s">
        <v>162</v>
      </c>
      <c r="J79" s="1" t="s">
        <v>9</v>
      </c>
      <c r="K79" s="1" t="s">
        <v>384</v>
      </c>
      <c r="L79" s="1" t="s">
        <v>385</v>
      </c>
      <c r="M79" s="1" t="s">
        <v>104</v>
      </c>
      <c r="N79" s="1" t="s">
        <v>377</v>
      </c>
      <c r="O79" s="1" t="s">
        <v>106</v>
      </c>
      <c r="P79" s="1" t="s">
        <v>378</v>
      </c>
    </row>
    <row r="80" spans="1:16" ht="15">
      <c r="A80" s="31">
        <v>66</v>
      </c>
      <c r="B80" s="16">
        <v>100032305</v>
      </c>
      <c r="C80" s="22" t="s">
        <v>435</v>
      </c>
      <c r="D80" s="23" t="s">
        <v>24</v>
      </c>
      <c r="E80" s="46"/>
      <c r="F80" s="10">
        <v>10</v>
      </c>
      <c r="G80" s="6">
        <f t="shared" si="2"/>
        <v>10</v>
      </c>
      <c r="I80" s="1" t="s">
        <v>162</v>
      </c>
      <c r="J80" s="1" t="s">
        <v>9</v>
      </c>
      <c r="K80" s="1" t="s">
        <v>274</v>
      </c>
      <c r="L80" s="1" t="s">
        <v>276</v>
      </c>
      <c r="M80" s="1" t="s">
        <v>48</v>
      </c>
      <c r="N80" s="1" t="s">
        <v>27</v>
      </c>
      <c r="O80" s="1" t="s">
        <v>14</v>
      </c>
      <c r="P80" s="1" t="s">
        <v>28</v>
      </c>
    </row>
    <row r="81" spans="1:16" ht="15">
      <c r="A81" s="31">
        <v>67</v>
      </c>
      <c r="B81" s="16">
        <v>100025146</v>
      </c>
      <c r="C81" s="22" t="s">
        <v>263</v>
      </c>
      <c r="D81" s="23" t="s">
        <v>264</v>
      </c>
      <c r="E81" s="46">
        <v>0</v>
      </c>
      <c r="F81" s="10">
        <v>9</v>
      </c>
      <c r="G81" s="6">
        <f t="shared" si="2"/>
        <v>9</v>
      </c>
      <c r="I81" s="1" t="s">
        <v>162</v>
      </c>
      <c r="J81" s="1" t="s">
        <v>9</v>
      </c>
      <c r="K81" s="1" t="s">
        <v>265</v>
      </c>
      <c r="L81" s="1" t="s">
        <v>266</v>
      </c>
      <c r="M81" s="1" t="s">
        <v>20</v>
      </c>
      <c r="N81" s="1" t="s">
        <v>267</v>
      </c>
      <c r="O81" s="1" t="s">
        <v>64</v>
      </c>
      <c r="P81" s="1" t="s">
        <v>268</v>
      </c>
    </row>
    <row r="82" spans="1:16" ht="15">
      <c r="A82" s="31">
        <v>68</v>
      </c>
      <c r="B82" s="16"/>
      <c r="C82" s="22" t="s">
        <v>350</v>
      </c>
      <c r="D82" s="23" t="s">
        <v>24</v>
      </c>
      <c r="E82" s="46">
        <v>0</v>
      </c>
      <c r="F82" s="10">
        <v>9</v>
      </c>
      <c r="G82" s="6">
        <f t="shared" si="2"/>
        <v>9</v>
      </c>
      <c r="I82" s="1"/>
      <c r="J82" s="1"/>
      <c r="K82" s="1"/>
      <c r="L82" s="1"/>
      <c r="M82" s="1"/>
      <c r="N82" s="1"/>
      <c r="O82" s="1"/>
      <c r="P82" s="1"/>
    </row>
    <row r="83" spans="1:16" ht="15">
      <c r="A83" s="31">
        <v>69</v>
      </c>
      <c r="B83" s="87">
        <v>100024161</v>
      </c>
      <c r="C83" s="88" t="s">
        <v>420</v>
      </c>
      <c r="D83" s="89" t="s">
        <v>24</v>
      </c>
      <c r="E83" s="95"/>
      <c r="F83" s="96">
        <v>9</v>
      </c>
      <c r="G83" s="93">
        <f t="shared" si="2"/>
        <v>9</v>
      </c>
      <c r="I83" s="1" t="s">
        <v>162</v>
      </c>
      <c r="J83" s="1" t="s">
        <v>9</v>
      </c>
      <c r="K83" s="1" t="s">
        <v>327</v>
      </c>
      <c r="L83" s="1" t="s">
        <v>328</v>
      </c>
      <c r="M83" s="1" t="s">
        <v>20</v>
      </c>
      <c r="N83" s="1" t="s">
        <v>304</v>
      </c>
      <c r="O83" s="1" t="s">
        <v>106</v>
      </c>
      <c r="P83" s="1" t="s">
        <v>305</v>
      </c>
    </row>
    <row r="84" spans="1:16" ht="15">
      <c r="A84" s="31">
        <v>70</v>
      </c>
      <c r="B84" s="87"/>
      <c r="C84" s="88" t="s">
        <v>338</v>
      </c>
      <c r="D84" s="89" t="s">
        <v>88</v>
      </c>
      <c r="E84" s="95">
        <v>8</v>
      </c>
      <c r="F84" s="96">
        <v>0</v>
      </c>
      <c r="G84" s="93">
        <f t="shared" si="2"/>
        <v>8</v>
      </c>
      <c r="I84" s="1"/>
      <c r="J84" s="1"/>
      <c r="K84" s="1"/>
      <c r="L84" s="1"/>
      <c r="M84" s="1"/>
      <c r="N84" s="1"/>
      <c r="O84" s="1"/>
      <c r="P84" s="1"/>
    </row>
    <row r="85" spans="1:16" ht="15">
      <c r="A85" s="31">
        <v>71</v>
      </c>
      <c r="B85" s="87"/>
      <c r="C85" s="88" t="s">
        <v>422</v>
      </c>
      <c r="D85" s="89" t="s">
        <v>387</v>
      </c>
      <c r="E85" s="95">
        <v>7</v>
      </c>
      <c r="F85" s="96">
        <v>0</v>
      </c>
      <c r="G85" s="93">
        <f t="shared" si="2"/>
        <v>7</v>
      </c>
      <c r="I85" s="1"/>
      <c r="J85" s="1"/>
      <c r="K85" s="1"/>
      <c r="L85" s="1"/>
      <c r="M85" s="1"/>
      <c r="N85" s="1"/>
      <c r="O85" s="1"/>
      <c r="P85" s="1"/>
    </row>
    <row r="86" spans="1:16" ht="15">
      <c r="A86" s="86">
        <v>72</v>
      </c>
      <c r="B86" s="16">
        <v>100032010</v>
      </c>
      <c r="C86" s="22" t="s">
        <v>252</v>
      </c>
      <c r="D86" s="23" t="s">
        <v>38</v>
      </c>
      <c r="E86" s="46">
        <v>5</v>
      </c>
      <c r="F86" s="10"/>
      <c r="G86" s="6">
        <f t="shared" si="2"/>
        <v>5</v>
      </c>
      <c r="I86" s="1" t="s">
        <v>162</v>
      </c>
      <c r="J86" s="1" t="s">
        <v>9</v>
      </c>
      <c r="K86" s="1" t="s">
        <v>253</v>
      </c>
      <c r="L86" s="1" t="s">
        <v>254</v>
      </c>
      <c r="M86" s="1" t="s">
        <v>20</v>
      </c>
      <c r="N86" s="1" t="s">
        <v>42</v>
      </c>
      <c r="O86" s="1" t="s">
        <v>43</v>
      </c>
      <c r="P86" s="1" t="s">
        <v>44</v>
      </c>
    </row>
    <row r="87" spans="1:16" ht="15">
      <c r="A87" s="86">
        <v>73</v>
      </c>
      <c r="B87" s="16">
        <v>100014156</v>
      </c>
      <c r="C87" s="22" t="s">
        <v>436</v>
      </c>
      <c r="D87" s="23" t="s">
        <v>309</v>
      </c>
      <c r="E87" s="46"/>
      <c r="F87" s="10"/>
      <c r="G87" s="6">
        <f t="shared" si="2"/>
        <v>0</v>
      </c>
      <c r="I87" s="1" t="s">
        <v>162</v>
      </c>
      <c r="J87" s="1" t="s">
        <v>9</v>
      </c>
      <c r="K87" s="1" t="s">
        <v>169</v>
      </c>
      <c r="L87" s="1" t="s">
        <v>170</v>
      </c>
      <c r="M87" s="1" t="s">
        <v>20</v>
      </c>
      <c r="N87" s="1" t="s">
        <v>171</v>
      </c>
      <c r="O87" s="1" t="s">
        <v>64</v>
      </c>
      <c r="P87" s="1" t="s">
        <v>172</v>
      </c>
    </row>
    <row r="88" spans="1:16" ht="15">
      <c r="A88" s="31">
        <v>74</v>
      </c>
      <c r="B88" s="16">
        <v>100031947</v>
      </c>
      <c r="C88" s="22" t="s">
        <v>207</v>
      </c>
      <c r="D88" s="23" t="s">
        <v>50</v>
      </c>
      <c r="E88" s="46">
        <v>0</v>
      </c>
      <c r="F88" s="10"/>
      <c r="G88" s="6">
        <f t="shared" si="2"/>
        <v>0</v>
      </c>
      <c r="I88" s="1" t="s">
        <v>162</v>
      </c>
      <c r="J88" s="1" t="s">
        <v>9</v>
      </c>
      <c r="K88" s="1" t="s">
        <v>117</v>
      </c>
      <c r="L88" s="1" t="s">
        <v>208</v>
      </c>
      <c r="M88" s="1" t="s">
        <v>119</v>
      </c>
      <c r="N88" s="1" t="s">
        <v>53</v>
      </c>
      <c r="O88" s="1" t="s">
        <v>35</v>
      </c>
      <c r="P88" s="1" t="s">
        <v>54</v>
      </c>
    </row>
    <row r="89" spans="1:16" ht="15">
      <c r="A89" s="31">
        <v>75</v>
      </c>
      <c r="B89" s="87">
        <v>100006062</v>
      </c>
      <c r="C89" s="94" t="s">
        <v>437</v>
      </c>
      <c r="D89" s="89" t="s">
        <v>7</v>
      </c>
      <c r="E89" s="95"/>
      <c r="F89" s="96"/>
      <c r="G89" s="93">
        <f t="shared" si="2"/>
        <v>0</v>
      </c>
      <c r="I89" s="1" t="s">
        <v>162</v>
      </c>
      <c r="J89" s="1" t="s">
        <v>9</v>
      </c>
      <c r="K89" s="1" t="s">
        <v>216</v>
      </c>
      <c r="L89" s="1" t="s">
        <v>217</v>
      </c>
      <c r="M89" s="1" t="s">
        <v>202</v>
      </c>
      <c r="N89" s="1" t="s">
        <v>13</v>
      </c>
      <c r="O89" s="1" t="s">
        <v>14</v>
      </c>
      <c r="P89" s="1" t="s">
        <v>15</v>
      </c>
    </row>
    <row r="90" spans="1:16" ht="15">
      <c r="A90" s="31">
        <v>76</v>
      </c>
      <c r="B90" s="87">
        <v>100017378</v>
      </c>
      <c r="C90" s="88" t="s">
        <v>438</v>
      </c>
      <c r="D90" s="89" t="s">
        <v>7</v>
      </c>
      <c r="E90" s="46"/>
      <c r="F90" s="10"/>
      <c r="G90" s="6">
        <f t="shared" si="2"/>
        <v>0</v>
      </c>
      <c r="I90" s="1" t="s">
        <v>162</v>
      </c>
      <c r="J90" s="1" t="s">
        <v>9</v>
      </c>
      <c r="K90" s="1" t="s">
        <v>75</v>
      </c>
      <c r="L90" s="1" t="s">
        <v>221</v>
      </c>
      <c r="M90" s="1" t="s">
        <v>202</v>
      </c>
      <c r="N90" s="1" t="s">
        <v>13</v>
      </c>
      <c r="O90" s="1" t="s">
        <v>14</v>
      </c>
      <c r="P90" s="1" t="s">
        <v>15</v>
      </c>
    </row>
    <row r="91" spans="1:16" ht="15">
      <c r="A91" s="31">
        <v>77</v>
      </c>
      <c r="B91" s="16">
        <v>100030064</v>
      </c>
      <c r="C91" s="22" t="s">
        <v>439</v>
      </c>
      <c r="D91" s="23" t="s">
        <v>81</v>
      </c>
      <c r="E91" s="21"/>
      <c r="F91" s="10"/>
      <c r="G91" s="6">
        <f t="shared" si="2"/>
        <v>0</v>
      </c>
      <c r="I91" s="1" t="s">
        <v>162</v>
      </c>
      <c r="J91" s="1" t="s">
        <v>9</v>
      </c>
      <c r="K91" s="1" t="s">
        <v>256</v>
      </c>
      <c r="L91" s="1" t="s">
        <v>257</v>
      </c>
      <c r="M91" s="1" t="s">
        <v>245</v>
      </c>
      <c r="N91" s="1" t="s">
        <v>84</v>
      </c>
      <c r="O91" s="1" t="s">
        <v>85</v>
      </c>
      <c r="P91" s="1" t="s">
        <v>86</v>
      </c>
    </row>
    <row r="92" spans="1:16" ht="15">
      <c r="A92" s="31">
        <v>78</v>
      </c>
      <c r="B92" s="16">
        <v>100005642</v>
      </c>
      <c r="C92" s="22" t="s">
        <v>440</v>
      </c>
      <c r="D92" s="23" t="s">
        <v>121</v>
      </c>
      <c r="E92" s="21"/>
      <c r="F92" s="10"/>
      <c r="G92" s="6">
        <f t="shared" si="2"/>
        <v>0</v>
      </c>
      <c r="I92" s="1" t="s">
        <v>162</v>
      </c>
      <c r="J92" s="1" t="s">
        <v>9</v>
      </c>
      <c r="K92" s="1" t="s">
        <v>296</v>
      </c>
      <c r="L92" s="1" t="s">
        <v>297</v>
      </c>
      <c r="M92" s="1" t="s">
        <v>245</v>
      </c>
      <c r="N92" s="1" t="s">
        <v>124</v>
      </c>
      <c r="O92" s="1" t="s">
        <v>85</v>
      </c>
      <c r="P92" s="1" t="s">
        <v>125</v>
      </c>
    </row>
    <row r="93" spans="1:16" ht="15">
      <c r="A93" s="31">
        <v>79</v>
      </c>
      <c r="B93" s="16">
        <v>100013054</v>
      </c>
      <c r="C93" s="22" t="s">
        <v>441</v>
      </c>
      <c r="D93" s="23" t="s">
        <v>442</v>
      </c>
      <c r="E93" s="21"/>
      <c r="F93" s="10"/>
      <c r="G93" s="6">
        <f t="shared" si="2"/>
        <v>0</v>
      </c>
      <c r="I93" s="1" t="s">
        <v>162</v>
      </c>
      <c r="J93" s="1" t="s">
        <v>9</v>
      </c>
      <c r="K93" s="1" t="s">
        <v>336</v>
      </c>
      <c r="L93" s="1" t="s">
        <v>337</v>
      </c>
      <c r="M93" s="1" t="s">
        <v>202</v>
      </c>
      <c r="N93" s="1" t="s">
        <v>91</v>
      </c>
      <c r="O93" s="1" t="s">
        <v>14</v>
      </c>
      <c r="P93" s="1" t="s">
        <v>92</v>
      </c>
    </row>
    <row r="94" spans="1:16" ht="15">
      <c r="A94" s="31">
        <v>80</v>
      </c>
      <c r="B94" s="16">
        <v>100011581</v>
      </c>
      <c r="C94" s="47" t="s">
        <v>443</v>
      </c>
      <c r="D94" s="23" t="s">
        <v>442</v>
      </c>
      <c r="E94" s="21"/>
      <c r="F94" s="10"/>
      <c r="G94" s="6">
        <f t="shared" si="2"/>
        <v>0</v>
      </c>
      <c r="I94" s="1" t="s">
        <v>162</v>
      </c>
      <c r="J94" s="1" t="s">
        <v>9</v>
      </c>
      <c r="K94" s="1" t="s">
        <v>371</v>
      </c>
      <c r="L94" s="1" t="s">
        <v>372</v>
      </c>
      <c r="M94" s="1" t="s">
        <v>119</v>
      </c>
      <c r="N94" s="1" t="s">
        <v>332</v>
      </c>
      <c r="O94" s="1" t="s">
        <v>35</v>
      </c>
      <c r="P94" s="1" t="s">
        <v>333</v>
      </c>
    </row>
    <row r="95" spans="1:16" ht="17.25" customHeight="1">
      <c r="A95" s="31">
        <v>81</v>
      </c>
      <c r="B95" s="16">
        <v>100021183</v>
      </c>
      <c r="C95" s="47" t="s">
        <v>444</v>
      </c>
      <c r="D95" s="23" t="s">
        <v>374</v>
      </c>
      <c r="E95" s="27"/>
      <c r="F95" s="36"/>
      <c r="G95" s="14">
        <f t="shared" si="2"/>
        <v>0</v>
      </c>
      <c r="I95" s="1" t="s">
        <v>162</v>
      </c>
      <c r="J95" s="1" t="s">
        <v>9</v>
      </c>
      <c r="K95" s="1" t="s">
        <v>379</v>
      </c>
      <c r="L95" s="1" t="s">
        <v>380</v>
      </c>
      <c r="M95" s="1" t="s">
        <v>260</v>
      </c>
      <c r="N95" s="1" t="s">
        <v>377</v>
      </c>
      <c r="O95" s="1" t="s">
        <v>106</v>
      </c>
      <c r="P95" s="1" t="s">
        <v>378</v>
      </c>
    </row>
    <row r="96" spans="1:16" ht="15">
      <c r="A96" s="31">
        <v>82</v>
      </c>
      <c r="B96" s="16">
        <v>100029534</v>
      </c>
      <c r="C96" s="22" t="s">
        <v>445</v>
      </c>
      <c r="D96" s="24" t="s">
        <v>111</v>
      </c>
      <c r="E96" s="7"/>
      <c r="F96" s="10"/>
      <c r="G96" s="6">
        <f t="shared" si="2"/>
        <v>0</v>
      </c>
      <c r="I96" s="2" t="s">
        <v>162</v>
      </c>
      <c r="J96" s="2" t="s">
        <v>9</v>
      </c>
      <c r="K96" s="2" t="s">
        <v>404</v>
      </c>
      <c r="L96" s="2" t="s">
        <v>407</v>
      </c>
      <c r="M96" s="2" t="s">
        <v>48</v>
      </c>
      <c r="N96" s="2" t="s">
        <v>114</v>
      </c>
      <c r="O96" s="2" t="s">
        <v>14</v>
      </c>
      <c r="P96" s="2" t="s">
        <v>115</v>
      </c>
    </row>
    <row r="97" spans="1:16" ht="15">
      <c r="A97" s="31">
        <v>83</v>
      </c>
      <c r="B97" s="16">
        <v>100018499</v>
      </c>
      <c r="C97" s="22" t="s">
        <v>446</v>
      </c>
      <c r="D97" s="24" t="s">
        <v>38</v>
      </c>
      <c r="E97" s="7"/>
      <c r="F97" s="10"/>
      <c r="G97" s="6">
        <f t="shared" si="2"/>
        <v>0</v>
      </c>
      <c r="I97" s="2" t="s">
        <v>162</v>
      </c>
      <c r="J97" s="2" t="s">
        <v>9</v>
      </c>
      <c r="K97" s="2" t="s">
        <v>413</v>
      </c>
      <c r="L97" s="2" t="s">
        <v>414</v>
      </c>
      <c r="M97" s="2" t="s">
        <v>41</v>
      </c>
      <c r="N97" s="2" t="s">
        <v>42</v>
      </c>
      <c r="O97" s="2" t="s">
        <v>43</v>
      </c>
      <c r="P97" s="2" t="s">
        <v>44</v>
      </c>
    </row>
    <row r="98" ht="15">
      <c r="A98" s="31">
        <v>84</v>
      </c>
    </row>
    <row r="99" ht="15">
      <c r="A99" s="86">
        <v>85</v>
      </c>
    </row>
    <row r="100" ht="15">
      <c r="A100" s="86">
        <v>86</v>
      </c>
    </row>
    <row r="101" ht="15">
      <c r="A101" s="31">
        <v>87</v>
      </c>
    </row>
    <row r="102" ht="15">
      <c r="A102" s="31">
        <v>88</v>
      </c>
    </row>
    <row r="103" ht="15">
      <c r="A103" s="31">
        <v>89</v>
      </c>
    </row>
    <row r="104" ht="15">
      <c r="A104" s="31">
        <v>91</v>
      </c>
    </row>
    <row r="105" ht="15">
      <c r="A105" s="31">
        <v>92</v>
      </c>
    </row>
    <row r="106" ht="15">
      <c r="A106" s="31">
        <v>93</v>
      </c>
    </row>
    <row r="107" ht="15">
      <c r="A107" s="31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.421875" style="8" customWidth="1"/>
    <col min="2" max="2" width="13.28125" style="8" customWidth="1"/>
    <col min="3" max="3" width="51.140625" style="8" customWidth="1"/>
    <col min="4" max="4" width="41.57421875" style="8" customWidth="1"/>
    <col min="5" max="7" width="13.7109375" style="8" customWidth="1"/>
    <col min="8" max="8" width="9.140625" style="8" customWidth="1"/>
    <col min="9" max="9" width="4.8515625" style="8" hidden="1" customWidth="1"/>
    <col min="10" max="10" width="3.00390625" style="8" hidden="1" customWidth="1"/>
    <col min="11" max="11" width="29.421875" style="8" hidden="1" customWidth="1"/>
    <col min="12" max="12" width="30.140625" style="8" hidden="1" customWidth="1"/>
    <col min="13" max="13" width="20.7109375" style="8" hidden="1" customWidth="1"/>
    <col min="14" max="14" width="0" style="8" hidden="1" customWidth="1"/>
    <col min="15" max="15" width="5.140625" style="8" hidden="1" customWidth="1"/>
    <col min="16" max="16" width="22.140625" style="8" hidden="1" customWidth="1"/>
    <col min="17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724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18">
        <v>1</v>
      </c>
      <c r="B5" s="15">
        <v>100014247</v>
      </c>
      <c r="C5" s="19" t="s">
        <v>532</v>
      </c>
      <c r="D5" s="20" t="s">
        <v>88</v>
      </c>
      <c r="E5" s="18">
        <v>67</v>
      </c>
      <c r="F5" s="5">
        <v>19</v>
      </c>
      <c r="G5" s="5">
        <f aca="true" t="shared" si="0" ref="G5:G47">F5+E5</f>
        <v>86</v>
      </c>
      <c r="I5" s="3" t="s">
        <v>448</v>
      </c>
      <c r="J5" s="3" t="s">
        <v>9</v>
      </c>
      <c r="K5" s="3" t="s">
        <v>533</v>
      </c>
      <c r="L5" s="3" t="s">
        <v>534</v>
      </c>
      <c r="M5" s="3" t="s">
        <v>48</v>
      </c>
      <c r="N5" s="3" t="s">
        <v>91</v>
      </c>
      <c r="O5" s="3" t="s">
        <v>14</v>
      </c>
      <c r="P5" s="3" t="s">
        <v>92</v>
      </c>
    </row>
    <row r="6" spans="1:16" s="17" customFormat="1" ht="15" customHeight="1">
      <c r="A6" s="18">
        <v>2</v>
      </c>
      <c r="B6" s="15">
        <v>100018711</v>
      </c>
      <c r="C6" s="19" t="s">
        <v>540</v>
      </c>
      <c r="D6" s="20" t="s">
        <v>69</v>
      </c>
      <c r="E6" s="18">
        <v>65</v>
      </c>
      <c r="F6" s="5">
        <v>19</v>
      </c>
      <c r="G6" s="5">
        <f t="shared" si="0"/>
        <v>84</v>
      </c>
      <c r="I6" s="3" t="s">
        <v>448</v>
      </c>
      <c r="J6" s="3" t="s">
        <v>9</v>
      </c>
      <c r="K6" s="3" t="s">
        <v>382</v>
      </c>
      <c r="L6" s="3" t="s">
        <v>541</v>
      </c>
      <c r="M6" s="3" t="s">
        <v>202</v>
      </c>
      <c r="N6" s="3" t="s">
        <v>72</v>
      </c>
      <c r="O6" s="3" t="s">
        <v>14</v>
      </c>
      <c r="P6" s="3" t="s">
        <v>73</v>
      </c>
    </row>
    <row r="7" spans="1:16" s="17" customFormat="1" ht="15" customHeight="1">
      <c r="A7" s="18">
        <v>3</v>
      </c>
      <c r="B7" s="15">
        <v>100022550</v>
      </c>
      <c r="C7" s="19" t="s">
        <v>510</v>
      </c>
      <c r="D7" s="20" t="s">
        <v>24</v>
      </c>
      <c r="E7" s="18">
        <v>59</v>
      </c>
      <c r="F7" s="5">
        <v>20</v>
      </c>
      <c r="G7" s="5">
        <f t="shared" si="0"/>
        <v>79</v>
      </c>
      <c r="I7" s="3" t="s">
        <v>448</v>
      </c>
      <c r="J7" s="3" t="s">
        <v>9</v>
      </c>
      <c r="K7" s="3" t="s">
        <v>511</v>
      </c>
      <c r="L7" s="3" t="s">
        <v>512</v>
      </c>
      <c r="M7" s="3" t="s">
        <v>48</v>
      </c>
      <c r="N7" s="3" t="s">
        <v>27</v>
      </c>
      <c r="O7" s="3" t="s">
        <v>14</v>
      </c>
      <c r="P7" s="3" t="s">
        <v>28</v>
      </c>
    </row>
    <row r="8" spans="1:16" s="17" customFormat="1" ht="15" customHeight="1">
      <c r="A8" s="18">
        <v>4</v>
      </c>
      <c r="B8" s="15">
        <v>100014368</v>
      </c>
      <c r="C8" s="19" t="s">
        <v>504</v>
      </c>
      <c r="D8" s="20" t="s">
        <v>88</v>
      </c>
      <c r="E8" s="18">
        <v>57</v>
      </c>
      <c r="F8" s="5">
        <v>20</v>
      </c>
      <c r="G8" s="5">
        <f t="shared" si="0"/>
        <v>77</v>
      </c>
      <c r="I8" s="3" t="s">
        <v>448</v>
      </c>
      <c r="J8" s="3" t="s">
        <v>9</v>
      </c>
      <c r="K8" s="3" t="s">
        <v>505</v>
      </c>
      <c r="L8" s="3" t="s">
        <v>506</v>
      </c>
      <c r="M8" s="3" t="s">
        <v>202</v>
      </c>
      <c r="N8" s="3" t="s">
        <v>91</v>
      </c>
      <c r="O8" s="3" t="s">
        <v>14</v>
      </c>
      <c r="P8" s="3" t="s">
        <v>92</v>
      </c>
    </row>
    <row r="9" spans="1:16" s="17" customFormat="1" ht="15" customHeight="1">
      <c r="A9" s="18">
        <v>5</v>
      </c>
      <c r="B9" s="15">
        <v>100021628</v>
      </c>
      <c r="C9" s="19" t="s">
        <v>515</v>
      </c>
      <c r="D9" s="20" t="s">
        <v>226</v>
      </c>
      <c r="E9" s="18">
        <v>57</v>
      </c>
      <c r="F9" s="5">
        <v>20</v>
      </c>
      <c r="G9" s="5">
        <f t="shared" si="0"/>
        <v>77</v>
      </c>
      <c r="I9" s="3" t="s">
        <v>448</v>
      </c>
      <c r="J9" s="3" t="s">
        <v>9</v>
      </c>
      <c r="K9" s="3" t="s">
        <v>516</v>
      </c>
      <c r="L9" s="3" t="s">
        <v>517</v>
      </c>
      <c r="M9" s="3" t="s">
        <v>62</v>
      </c>
      <c r="N9" s="3" t="s">
        <v>229</v>
      </c>
      <c r="O9" s="3" t="s">
        <v>64</v>
      </c>
      <c r="P9" s="3" t="s">
        <v>230</v>
      </c>
    </row>
    <row r="10" spans="1:16" s="17" customFormat="1" ht="15" customHeight="1">
      <c r="A10" s="18">
        <v>6</v>
      </c>
      <c r="B10" s="15">
        <v>100024893</v>
      </c>
      <c r="C10" s="19" t="s">
        <v>482</v>
      </c>
      <c r="D10" s="20" t="s">
        <v>483</v>
      </c>
      <c r="E10" s="18">
        <v>57</v>
      </c>
      <c r="F10" s="5">
        <v>19</v>
      </c>
      <c r="G10" s="5">
        <f t="shared" si="0"/>
        <v>76</v>
      </c>
      <c r="I10" s="3" t="s">
        <v>448</v>
      </c>
      <c r="J10" s="3" t="s">
        <v>9</v>
      </c>
      <c r="K10" s="3" t="s">
        <v>484</v>
      </c>
      <c r="L10" s="3" t="s">
        <v>485</v>
      </c>
      <c r="M10" s="3" t="s">
        <v>20</v>
      </c>
      <c r="N10" s="3" t="s">
        <v>486</v>
      </c>
      <c r="O10" s="3" t="s">
        <v>43</v>
      </c>
      <c r="P10" s="3" t="s">
        <v>487</v>
      </c>
    </row>
    <row r="11" spans="1:16" s="17" customFormat="1" ht="15" customHeight="1">
      <c r="A11" s="18">
        <v>7</v>
      </c>
      <c r="B11" s="15">
        <v>100029418</v>
      </c>
      <c r="C11" s="19" t="s">
        <v>493</v>
      </c>
      <c r="D11" s="20" t="s">
        <v>50</v>
      </c>
      <c r="E11" s="18">
        <v>54</v>
      </c>
      <c r="F11" s="5">
        <v>19</v>
      </c>
      <c r="G11" s="5">
        <f t="shared" si="0"/>
        <v>73</v>
      </c>
      <c r="I11" s="3" t="s">
        <v>448</v>
      </c>
      <c r="J11" s="3" t="s">
        <v>9</v>
      </c>
      <c r="K11" s="3" t="s">
        <v>317</v>
      </c>
      <c r="L11" s="3" t="s">
        <v>494</v>
      </c>
      <c r="M11" s="3" t="s">
        <v>20</v>
      </c>
      <c r="N11" s="3" t="s">
        <v>53</v>
      </c>
      <c r="O11" s="3" t="s">
        <v>35</v>
      </c>
      <c r="P11" s="3" t="s">
        <v>54</v>
      </c>
    </row>
    <row r="12" spans="1:16" s="17" customFormat="1" ht="15" customHeight="1">
      <c r="A12" s="18">
        <v>8</v>
      </c>
      <c r="B12" s="15">
        <v>100013576</v>
      </c>
      <c r="C12" s="19" t="s">
        <v>463</v>
      </c>
      <c r="D12" s="20" t="s">
        <v>94</v>
      </c>
      <c r="E12" s="18">
        <v>52</v>
      </c>
      <c r="F12" s="5">
        <v>20</v>
      </c>
      <c r="G12" s="5">
        <f t="shared" si="0"/>
        <v>72</v>
      </c>
      <c r="I12" s="3" t="s">
        <v>448</v>
      </c>
      <c r="J12" s="3" t="s">
        <v>9</v>
      </c>
      <c r="K12" s="3" t="s">
        <v>232</v>
      </c>
      <c r="L12" s="3" t="s">
        <v>464</v>
      </c>
      <c r="M12" s="3" t="s">
        <v>20</v>
      </c>
      <c r="N12" s="3" t="s">
        <v>97</v>
      </c>
      <c r="O12" s="3" t="s">
        <v>98</v>
      </c>
      <c r="P12" s="3" t="s">
        <v>99</v>
      </c>
    </row>
    <row r="13" spans="1:16" s="17" customFormat="1" ht="15" customHeight="1">
      <c r="A13" s="18">
        <v>9</v>
      </c>
      <c r="B13" s="15">
        <v>100028004</v>
      </c>
      <c r="C13" s="19" t="s">
        <v>456</v>
      </c>
      <c r="D13" s="20" t="s">
        <v>24</v>
      </c>
      <c r="E13" s="18">
        <v>53</v>
      </c>
      <c r="F13" s="5">
        <v>18</v>
      </c>
      <c r="G13" s="5">
        <f t="shared" si="0"/>
        <v>71</v>
      </c>
      <c r="I13" s="3" t="s">
        <v>448</v>
      </c>
      <c r="J13" s="3" t="s">
        <v>9</v>
      </c>
      <c r="K13" s="3" t="s">
        <v>46</v>
      </c>
      <c r="L13" s="3" t="s">
        <v>457</v>
      </c>
      <c r="M13" s="3" t="s">
        <v>202</v>
      </c>
      <c r="N13" s="3" t="s">
        <v>27</v>
      </c>
      <c r="O13" s="3" t="s">
        <v>14</v>
      </c>
      <c r="P13" s="3" t="s">
        <v>28</v>
      </c>
    </row>
    <row r="14" spans="1:16" s="17" customFormat="1" ht="15" customHeight="1">
      <c r="A14" s="18">
        <v>10</v>
      </c>
      <c r="B14" s="15">
        <v>100005754</v>
      </c>
      <c r="C14" s="19" t="s">
        <v>545</v>
      </c>
      <c r="D14" s="20" t="s">
        <v>38</v>
      </c>
      <c r="E14" s="18">
        <v>51</v>
      </c>
      <c r="F14" s="5">
        <v>20</v>
      </c>
      <c r="G14" s="5">
        <f t="shared" si="0"/>
        <v>71</v>
      </c>
      <c r="I14" s="3" t="s">
        <v>448</v>
      </c>
      <c r="J14" s="3" t="s">
        <v>9</v>
      </c>
      <c r="K14" s="3" t="s">
        <v>78</v>
      </c>
      <c r="L14" s="3" t="s">
        <v>546</v>
      </c>
      <c r="M14" s="3" t="s">
        <v>41</v>
      </c>
      <c r="N14" s="3" t="s">
        <v>42</v>
      </c>
      <c r="O14" s="3" t="s">
        <v>43</v>
      </c>
      <c r="P14" s="3" t="s">
        <v>44</v>
      </c>
    </row>
    <row r="15" spans="1:16" s="17" customFormat="1" ht="15" customHeight="1">
      <c r="A15" s="18">
        <v>11</v>
      </c>
      <c r="B15" s="107">
        <v>100027470</v>
      </c>
      <c r="C15" s="19" t="s">
        <v>570</v>
      </c>
      <c r="D15" s="20" t="s">
        <v>374</v>
      </c>
      <c r="E15" s="18">
        <v>48</v>
      </c>
      <c r="F15" s="5">
        <v>20</v>
      </c>
      <c r="G15" s="5">
        <f>F15+E15</f>
        <v>68</v>
      </c>
      <c r="I15" s="3" t="s">
        <v>448</v>
      </c>
      <c r="J15" s="3" t="s">
        <v>9</v>
      </c>
      <c r="K15" s="3" t="s">
        <v>561</v>
      </c>
      <c r="L15" s="3" t="s">
        <v>562</v>
      </c>
      <c r="M15" s="3" t="s">
        <v>213</v>
      </c>
      <c r="N15" s="3" t="s">
        <v>563</v>
      </c>
      <c r="O15" s="3" t="s">
        <v>181</v>
      </c>
      <c r="P15" s="3" t="s">
        <v>564</v>
      </c>
    </row>
    <row r="16" spans="1:16" s="17" customFormat="1" ht="15" customHeight="1">
      <c r="A16" s="18"/>
      <c r="B16" s="84">
        <v>100029770</v>
      </c>
      <c r="C16" s="79" t="s">
        <v>559</v>
      </c>
      <c r="D16" s="80" t="s">
        <v>560</v>
      </c>
      <c r="E16" s="85">
        <v>40</v>
      </c>
      <c r="F16" s="83">
        <v>20</v>
      </c>
      <c r="G16" s="83">
        <f t="shared" si="0"/>
        <v>60</v>
      </c>
      <c r="H16" s="17" t="s">
        <v>712</v>
      </c>
      <c r="I16" s="3" t="s">
        <v>448</v>
      </c>
      <c r="J16" s="3" t="s">
        <v>9</v>
      </c>
      <c r="K16" s="3" t="s">
        <v>521</v>
      </c>
      <c r="L16" s="3" t="s">
        <v>522</v>
      </c>
      <c r="M16" s="3" t="s">
        <v>202</v>
      </c>
      <c r="N16" s="3" t="s">
        <v>27</v>
      </c>
      <c r="O16" s="3" t="s">
        <v>14</v>
      </c>
      <c r="P16" s="3" t="s">
        <v>28</v>
      </c>
    </row>
    <row r="17" spans="1:16" s="17" customFormat="1" ht="15" customHeight="1">
      <c r="A17" s="18">
        <v>12</v>
      </c>
      <c r="B17" s="15">
        <v>100010866</v>
      </c>
      <c r="C17" s="19" t="s">
        <v>520</v>
      </c>
      <c r="D17" s="20" t="s">
        <v>24</v>
      </c>
      <c r="E17" s="18">
        <v>41</v>
      </c>
      <c r="F17" s="5">
        <v>16</v>
      </c>
      <c r="G17" s="5">
        <f t="shared" si="0"/>
        <v>57</v>
      </c>
      <c r="I17" s="45"/>
      <c r="J17" s="45"/>
      <c r="K17" s="45"/>
      <c r="L17" s="45"/>
      <c r="M17" s="45"/>
      <c r="N17" s="45"/>
      <c r="O17" s="45"/>
      <c r="P17" s="45"/>
    </row>
    <row r="18" spans="1:16" s="17" customFormat="1" ht="15" customHeight="1">
      <c r="A18" s="18">
        <v>13</v>
      </c>
      <c r="B18" s="15">
        <v>100018503</v>
      </c>
      <c r="C18" s="19" t="s">
        <v>469</v>
      </c>
      <c r="D18" s="20" t="s">
        <v>121</v>
      </c>
      <c r="E18" s="18">
        <v>26</v>
      </c>
      <c r="F18" s="5">
        <v>20</v>
      </c>
      <c r="G18" s="5">
        <f t="shared" si="0"/>
        <v>46</v>
      </c>
      <c r="I18" s="3" t="s">
        <v>448</v>
      </c>
      <c r="J18" s="3" t="s">
        <v>9</v>
      </c>
      <c r="K18" s="3" t="s">
        <v>470</v>
      </c>
      <c r="L18" s="3" t="s">
        <v>471</v>
      </c>
      <c r="M18" s="3" t="s">
        <v>83</v>
      </c>
      <c r="N18" s="3" t="s">
        <v>124</v>
      </c>
      <c r="O18" s="3" t="s">
        <v>85</v>
      </c>
      <c r="P18" s="3" t="s">
        <v>125</v>
      </c>
    </row>
    <row r="19" spans="1:16" s="17" customFormat="1" ht="15" customHeight="1">
      <c r="A19" s="18">
        <v>14</v>
      </c>
      <c r="B19" s="15">
        <v>100012106</v>
      </c>
      <c r="C19" s="19" t="s">
        <v>507</v>
      </c>
      <c r="D19" s="20" t="s">
        <v>50</v>
      </c>
      <c r="E19" s="18">
        <v>27</v>
      </c>
      <c r="F19" s="5">
        <v>18</v>
      </c>
      <c r="G19" s="5">
        <f t="shared" si="0"/>
        <v>45</v>
      </c>
      <c r="I19" s="3" t="s">
        <v>448</v>
      </c>
      <c r="J19" s="3" t="s">
        <v>9</v>
      </c>
      <c r="K19" s="3" t="s">
        <v>508</v>
      </c>
      <c r="L19" s="3" t="s">
        <v>509</v>
      </c>
      <c r="M19" s="3" t="s">
        <v>33</v>
      </c>
      <c r="N19" s="3" t="s">
        <v>53</v>
      </c>
      <c r="O19" s="3" t="s">
        <v>35</v>
      </c>
      <c r="P19" s="3" t="s">
        <v>54</v>
      </c>
    </row>
    <row r="20" spans="1:16" s="17" customFormat="1" ht="15" customHeight="1">
      <c r="A20" s="18">
        <v>15</v>
      </c>
      <c r="B20" s="15">
        <v>100019618</v>
      </c>
      <c r="C20" s="19" t="s">
        <v>453</v>
      </c>
      <c r="D20" s="20" t="s">
        <v>38</v>
      </c>
      <c r="E20" s="18">
        <v>27</v>
      </c>
      <c r="F20" s="5">
        <v>17</v>
      </c>
      <c r="G20" s="5">
        <f t="shared" si="0"/>
        <v>44</v>
      </c>
      <c r="I20" s="3" t="s">
        <v>448</v>
      </c>
      <c r="J20" s="3" t="s">
        <v>9</v>
      </c>
      <c r="K20" s="3" t="s">
        <v>454</v>
      </c>
      <c r="L20" s="3" t="s">
        <v>455</v>
      </c>
      <c r="M20" s="3" t="s">
        <v>20</v>
      </c>
      <c r="N20" s="3" t="s">
        <v>42</v>
      </c>
      <c r="O20" s="3" t="s">
        <v>43</v>
      </c>
      <c r="P20" s="3" t="s">
        <v>44</v>
      </c>
    </row>
    <row r="21" spans="1:16" s="17" customFormat="1" ht="15" customHeight="1">
      <c r="A21" s="18">
        <v>16</v>
      </c>
      <c r="B21" s="15">
        <v>100009096</v>
      </c>
      <c r="C21" s="19" t="s">
        <v>513</v>
      </c>
      <c r="D21" s="20" t="s">
        <v>24</v>
      </c>
      <c r="E21" s="18">
        <v>26</v>
      </c>
      <c r="F21" s="5">
        <v>17</v>
      </c>
      <c r="G21" s="5">
        <f t="shared" si="0"/>
        <v>43</v>
      </c>
      <c r="I21" s="3" t="s">
        <v>448</v>
      </c>
      <c r="J21" s="3" t="s">
        <v>9</v>
      </c>
      <c r="K21" s="3" t="s">
        <v>511</v>
      </c>
      <c r="L21" s="3" t="s">
        <v>514</v>
      </c>
      <c r="M21" s="3" t="s">
        <v>48</v>
      </c>
      <c r="N21" s="3" t="s">
        <v>27</v>
      </c>
      <c r="O21" s="3" t="s">
        <v>14</v>
      </c>
      <c r="P21" s="3" t="s">
        <v>28</v>
      </c>
    </row>
    <row r="22" spans="1:16" s="17" customFormat="1" ht="15" customHeight="1">
      <c r="A22" s="18">
        <v>17</v>
      </c>
      <c r="B22" s="15">
        <v>100018617</v>
      </c>
      <c r="C22" s="19" t="s">
        <v>542</v>
      </c>
      <c r="D22" s="20" t="s">
        <v>387</v>
      </c>
      <c r="E22" s="18">
        <v>25</v>
      </c>
      <c r="F22" s="5">
        <v>17</v>
      </c>
      <c r="G22" s="5">
        <f t="shared" si="0"/>
        <v>42</v>
      </c>
      <c r="I22" s="3" t="s">
        <v>448</v>
      </c>
      <c r="J22" s="3" t="s">
        <v>9</v>
      </c>
      <c r="K22" s="3" t="s">
        <v>543</v>
      </c>
      <c r="L22" s="3" t="s">
        <v>544</v>
      </c>
      <c r="M22" s="3" t="s">
        <v>468</v>
      </c>
      <c r="N22" s="3" t="s">
        <v>390</v>
      </c>
      <c r="O22" s="3" t="s">
        <v>98</v>
      </c>
      <c r="P22" s="3" t="s">
        <v>391</v>
      </c>
    </row>
    <row r="23" spans="1:16" s="17" customFormat="1" ht="15" customHeight="1">
      <c r="A23" s="18">
        <v>18</v>
      </c>
      <c r="B23" s="15">
        <v>100016484</v>
      </c>
      <c r="C23" s="19" t="s">
        <v>550</v>
      </c>
      <c r="D23" s="20" t="s">
        <v>551</v>
      </c>
      <c r="E23" s="18">
        <v>22</v>
      </c>
      <c r="F23" s="5">
        <v>18</v>
      </c>
      <c r="G23" s="5">
        <f t="shared" si="0"/>
        <v>40</v>
      </c>
      <c r="I23" s="3" t="s">
        <v>448</v>
      </c>
      <c r="J23" s="3" t="s">
        <v>9</v>
      </c>
      <c r="K23" s="3" t="s">
        <v>552</v>
      </c>
      <c r="L23" s="3" t="s">
        <v>553</v>
      </c>
      <c r="M23" s="3" t="s">
        <v>41</v>
      </c>
      <c r="N23" s="3" t="s">
        <v>554</v>
      </c>
      <c r="O23" s="3" t="s">
        <v>43</v>
      </c>
      <c r="P23" s="3" t="s">
        <v>555</v>
      </c>
    </row>
    <row r="24" spans="1:16" s="17" customFormat="1" ht="15" customHeight="1">
      <c r="A24" s="18">
        <v>19</v>
      </c>
      <c r="B24" s="15">
        <v>100030521</v>
      </c>
      <c r="C24" s="19" t="s">
        <v>465</v>
      </c>
      <c r="D24" s="20" t="s">
        <v>94</v>
      </c>
      <c r="E24" s="18">
        <v>20</v>
      </c>
      <c r="F24" s="5">
        <v>19</v>
      </c>
      <c r="G24" s="5">
        <f t="shared" si="0"/>
        <v>39</v>
      </c>
      <c r="I24" s="3" t="s">
        <v>448</v>
      </c>
      <c r="J24" s="3" t="s">
        <v>9</v>
      </c>
      <c r="K24" s="3" t="s">
        <v>466</v>
      </c>
      <c r="L24" s="3" t="s">
        <v>467</v>
      </c>
      <c r="M24" s="3" t="s">
        <v>468</v>
      </c>
      <c r="N24" s="3" t="s">
        <v>97</v>
      </c>
      <c r="O24" s="3" t="s">
        <v>98</v>
      </c>
      <c r="P24" s="3" t="s">
        <v>99</v>
      </c>
    </row>
    <row r="25" spans="1:16" s="17" customFormat="1" ht="15" customHeight="1">
      <c r="A25" s="18">
        <v>20</v>
      </c>
      <c r="B25" s="15">
        <v>100024313</v>
      </c>
      <c r="C25" s="19" t="s">
        <v>535</v>
      </c>
      <c r="D25" s="20" t="s">
        <v>94</v>
      </c>
      <c r="E25" s="18">
        <v>20</v>
      </c>
      <c r="F25" s="5">
        <v>19</v>
      </c>
      <c r="G25" s="5">
        <f t="shared" si="0"/>
        <v>39</v>
      </c>
      <c r="I25" s="3" t="s">
        <v>448</v>
      </c>
      <c r="J25" s="3" t="s">
        <v>9</v>
      </c>
      <c r="K25" s="3" t="s">
        <v>536</v>
      </c>
      <c r="L25" s="3" t="s">
        <v>537</v>
      </c>
      <c r="M25" s="3" t="s">
        <v>194</v>
      </c>
      <c r="N25" s="3" t="s">
        <v>97</v>
      </c>
      <c r="O25" s="3" t="s">
        <v>98</v>
      </c>
      <c r="P25" s="3" t="s">
        <v>99</v>
      </c>
    </row>
    <row r="26" spans="1:16" s="17" customFormat="1" ht="15" customHeight="1">
      <c r="A26" s="18">
        <v>21</v>
      </c>
      <c r="B26" s="15">
        <v>100027083</v>
      </c>
      <c r="C26" s="19" t="s">
        <v>476</v>
      </c>
      <c r="D26" s="20" t="s">
        <v>210</v>
      </c>
      <c r="E26" s="18">
        <v>16</v>
      </c>
      <c r="F26" s="5">
        <v>19</v>
      </c>
      <c r="G26" s="5">
        <f t="shared" si="0"/>
        <v>35</v>
      </c>
      <c r="I26" s="3" t="s">
        <v>448</v>
      </c>
      <c r="J26" s="3" t="s">
        <v>9</v>
      </c>
      <c r="K26" s="3" t="s">
        <v>477</v>
      </c>
      <c r="L26" s="3" t="s">
        <v>478</v>
      </c>
      <c r="M26" s="3" t="s">
        <v>20</v>
      </c>
      <c r="N26" s="3" t="s">
        <v>214</v>
      </c>
      <c r="O26" s="3" t="s">
        <v>181</v>
      </c>
      <c r="P26" s="3" t="s">
        <v>215</v>
      </c>
    </row>
    <row r="27" spans="1:16" s="17" customFormat="1" ht="15" customHeight="1">
      <c r="A27" s="18">
        <v>22</v>
      </c>
      <c r="B27" s="15">
        <v>100027812</v>
      </c>
      <c r="C27" s="19" t="s">
        <v>497</v>
      </c>
      <c r="D27" s="20" t="s">
        <v>81</v>
      </c>
      <c r="E27" s="18">
        <v>15</v>
      </c>
      <c r="F27" s="5">
        <v>19</v>
      </c>
      <c r="G27" s="5">
        <f t="shared" si="0"/>
        <v>34</v>
      </c>
      <c r="I27" s="3" t="s">
        <v>448</v>
      </c>
      <c r="J27" s="3" t="s">
        <v>9</v>
      </c>
      <c r="K27" s="3" t="s">
        <v>498</v>
      </c>
      <c r="L27" s="3" t="s">
        <v>499</v>
      </c>
      <c r="M27" s="3" t="s">
        <v>20</v>
      </c>
      <c r="N27" s="3" t="s">
        <v>84</v>
      </c>
      <c r="O27" s="3" t="s">
        <v>85</v>
      </c>
      <c r="P27" s="3" t="s">
        <v>86</v>
      </c>
    </row>
    <row r="28" spans="1:16" s="17" customFormat="1" ht="15" customHeight="1">
      <c r="A28" s="18">
        <v>23</v>
      </c>
      <c r="B28" s="15">
        <v>100020127</v>
      </c>
      <c r="C28" s="19" t="s">
        <v>518</v>
      </c>
      <c r="D28" s="20" t="s">
        <v>226</v>
      </c>
      <c r="E28" s="18">
        <v>17</v>
      </c>
      <c r="F28" s="5">
        <v>16</v>
      </c>
      <c r="G28" s="5">
        <f t="shared" si="0"/>
        <v>33</v>
      </c>
      <c r="I28" s="3" t="s">
        <v>448</v>
      </c>
      <c r="J28" s="3" t="s">
        <v>9</v>
      </c>
      <c r="K28" s="3" t="s">
        <v>516</v>
      </c>
      <c r="L28" s="3" t="s">
        <v>519</v>
      </c>
      <c r="M28" s="3" t="s">
        <v>20</v>
      </c>
      <c r="N28" s="3" t="s">
        <v>229</v>
      </c>
      <c r="O28" s="3" t="s">
        <v>64</v>
      </c>
      <c r="P28" s="3" t="s">
        <v>230</v>
      </c>
    </row>
    <row r="29" spans="1:16" s="17" customFormat="1" ht="15" customHeight="1">
      <c r="A29" s="18">
        <v>24</v>
      </c>
      <c r="B29" s="15">
        <v>100025536</v>
      </c>
      <c r="C29" s="19" t="s">
        <v>547</v>
      </c>
      <c r="D29" s="20" t="s">
        <v>50</v>
      </c>
      <c r="E29" s="18">
        <v>13</v>
      </c>
      <c r="F29" s="5">
        <v>20</v>
      </c>
      <c r="G29" s="5">
        <f t="shared" si="0"/>
        <v>33</v>
      </c>
      <c r="I29" s="3" t="s">
        <v>448</v>
      </c>
      <c r="J29" s="3" t="s">
        <v>9</v>
      </c>
      <c r="K29" s="3" t="s">
        <v>548</v>
      </c>
      <c r="L29" s="3" t="s">
        <v>549</v>
      </c>
      <c r="M29" s="3" t="s">
        <v>33</v>
      </c>
      <c r="N29" s="3" t="s">
        <v>53</v>
      </c>
      <c r="O29" s="3" t="s">
        <v>35</v>
      </c>
      <c r="P29" s="3" t="s">
        <v>54</v>
      </c>
    </row>
    <row r="30" spans="1:16" ht="15">
      <c r="A30" s="21">
        <v>25</v>
      </c>
      <c r="B30" s="87">
        <v>100030608</v>
      </c>
      <c r="C30" s="88" t="s">
        <v>500</v>
      </c>
      <c r="D30" s="89" t="s">
        <v>81</v>
      </c>
      <c r="E30" s="92">
        <v>9</v>
      </c>
      <c r="F30" s="93">
        <v>18</v>
      </c>
      <c r="G30" s="93">
        <f t="shared" si="0"/>
        <v>27</v>
      </c>
      <c r="H30" s="8" t="s">
        <v>711</v>
      </c>
      <c r="I30" s="1" t="s">
        <v>448</v>
      </c>
      <c r="J30" s="1" t="s">
        <v>9</v>
      </c>
      <c r="K30" s="1" t="s">
        <v>501</v>
      </c>
      <c r="L30" s="1" t="s">
        <v>502</v>
      </c>
      <c r="M30" s="1" t="s">
        <v>245</v>
      </c>
      <c r="N30" s="1" t="s">
        <v>84</v>
      </c>
      <c r="O30" s="1" t="s">
        <v>85</v>
      </c>
      <c r="P30" s="1" t="s">
        <v>86</v>
      </c>
    </row>
    <row r="31" spans="1:16" ht="15">
      <c r="A31" s="21">
        <v>26</v>
      </c>
      <c r="B31" s="16">
        <v>100011744</v>
      </c>
      <c r="C31" s="22" t="s">
        <v>526</v>
      </c>
      <c r="D31" s="23" t="s">
        <v>309</v>
      </c>
      <c r="E31" s="21">
        <v>6</v>
      </c>
      <c r="F31" s="6">
        <v>19</v>
      </c>
      <c r="G31" s="6">
        <f t="shared" si="0"/>
        <v>25</v>
      </c>
      <c r="I31" s="1" t="s">
        <v>448</v>
      </c>
      <c r="J31" s="1" t="s">
        <v>9</v>
      </c>
      <c r="K31" s="1" t="s">
        <v>527</v>
      </c>
      <c r="L31" s="1" t="s">
        <v>528</v>
      </c>
      <c r="M31" s="1" t="s">
        <v>20</v>
      </c>
      <c r="N31" s="1" t="s">
        <v>171</v>
      </c>
      <c r="O31" s="1" t="s">
        <v>64</v>
      </c>
      <c r="P31" s="1" t="s">
        <v>172</v>
      </c>
    </row>
    <row r="32" spans="1:16" ht="12.75" customHeight="1">
      <c r="A32" s="21">
        <v>27</v>
      </c>
      <c r="B32" s="16">
        <v>100027500</v>
      </c>
      <c r="C32" s="22" t="s">
        <v>447</v>
      </c>
      <c r="D32" s="23" t="s">
        <v>38</v>
      </c>
      <c r="E32" s="21">
        <v>8</v>
      </c>
      <c r="F32" s="6">
        <v>15</v>
      </c>
      <c r="G32" s="7">
        <f t="shared" si="0"/>
        <v>23</v>
      </c>
      <c r="I32" s="1" t="s">
        <v>448</v>
      </c>
      <c r="J32" s="1" t="s">
        <v>9</v>
      </c>
      <c r="K32" s="1" t="s">
        <v>39</v>
      </c>
      <c r="L32" s="1" t="s">
        <v>449</v>
      </c>
      <c r="M32" s="1" t="s">
        <v>41</v>
      </c>
      <c r="N32" s="1" t="s">
        <v>42</v>
      </c>
      <c r="O32" s="1" t="s">
        <v>43</v>
      </c>
      <c r="P32" s="1" t="s">
        <v>44</v>
      </c>
    </row>
    <row r="33" spans="1:16" ht="15">
      <c r="A33" s="21">
        <v>28</v>
      </c>
      <c r="B33" s="16">
        <v>100016671</v>
      </c>
      <c r="C33" s="22" t="s">
        <v>450</v>
      </c>
      <c r="D33" s="23" t="s">
        <v>161</v>
      </c>
      <c r="E33" s="21">
        <v>5</v>
      </c>
      <c r="F33" s="6">
        <v>17</v>
      </c>
      <c r="G33" s="6">
        <f t="shared" si="0"/>
        <v>22</v>
      </c>
      <c r="I33" s="1" t="s">
        <v>448</v>
      </c>
      <c r="J33" s="1" t="s">
        <v>9</v>
      </c>
      <c r="K33" s="1" t="s">
        <v>451</v>
      </c>
      <c r="L33" s="1" t="s">
        <v>452</v>
      </c>
      <c r="M33" s="1" t="s">
        <v>62</v>
      </c>
      <c r="N33" s="1" t="s">
        <v>165</v>
      </c>
      <c r="O33" s="1" t="s">
        <v>64</v>
      </c>
      <c r="P33" s="1" t="s">
        <v>166</v>
      </c>
    </row>
    <row r="34" spans="1:16" ht="15">
      <c r="A34" s="21">
        <v>29</v>
      </c>
      <c r="B34" s="16">
        <v>100018875</v>
      </c>
      <c r="C34" s="22" t="s">
        <v>490</v>
      </c>
      <c r="D34" s="23" t="s">
        <v>140</v>
      </c>
      <c r="E34" s="21"/>
      <c r="F34" s="6">
        <v>20</v>
      </c>
      <c r="G34" s="6">
        <f t="shared" si="0"/>
        <v>20</v>
      </c>
      <c r="I34" s="1" t="s">
        <v>448</v>
      </c>
      <c r="J34" s="1" t="s">
        <v>9</v>
      </c>
      <c r="K34" s="1" t="s">
        <v>491</v>
      </c>
      <c r="L34" s="1" t="s">
        <v>492</v>
      </c>
      <c r="M34" s="1" t="s">
        <v>41</v>
      </c>
      <c r="N34" s="1" t="s">
        <v>138</v>
      </c>
      <c r="O34" s="1" t="s">
        <v>139</v>
      </c>
      <c r="P34" s="1" t="s">
        <v>140</v>
      </c>
    </row>
    <row r="35" spans="1:16" ht="15">
      <c r="A35" s="21">
        <v>30</v>
      </c>
      <c r="B35" s="16">
        <v>100025970</v>
      </c>
      <c r="C35" s="22" t="s">
        <v>529</v>
      </c>
      <c r="D35" s="23" t="s">
        <v>309</v>
      </c>
      <c r="E35" s="21">
        <v>1</v>
      </c>
      <c r="F35" s="6">
        <v>18</v>
      </c>
      <c r="G35" s="6">
        <f t="shared" si="0"/>
        <v>19</v>
      </c>
      <c r="I35" s="1" t="s">
        <v>448</v>
      </c>
      <c r="J35" s="1" t="s">
        <v>9</v>
      </c>
      <c r="K35" s="1" t="s">
        <v>530</v>
      </c>
      <c r="L35" s="1" t="s">
        <v>531</v>
      </c>
      <c r="M35" s="1" t="s">
        <v>62</v>
      </c>
      <c r="N35" s="1" t="s">
        <v>171</v>
      </c>
      <c r="O35" s="1" t="s">
        <v>64</v>
      </c>
      <c r="P35" s="1" t="s">
        <v>172</v>
      </c>
    </row>
    <row r="36" spans="1:16" ht="15">
      <c r="A36" s="21">
        <v>31</v>
      </c>
      <c r="B36" s="16">
        <v>100012115</v>
      </c>
      <c r="C36" s="22" t="s">
        <v>472</v>
      </c>
      <c r="D36" s="23" t="s">
        <v>247</v>
      </c>
      <c r="E36" s="21">
        <v>1</v>
      </c>
      <c r="F36" s="6">
        <v>17</v>
      </c>
      <c r="G36" s="6">
        <f t="shared" si="0"/>
        <v>18</v>
      </c>
      <c r="H36" s="48"/>
      <c r="I36" s="1" t="s">
        <v>448</v>
      </c>
      <c r="J36" s="1" t="s">
        <v>9</v>
      </c>
      <c r="K36" s="1" t="s">
        <v>248</v>
      </c>
      <c r="L36" s="1" t="s">
        <v>473</v>
      </c>
      <c r="M36" s="1" t="s">
        <v>41</v>
      </c>
      <c r="N36" s="1" t="s">
        <v>250</v>
      </c>
      <c r="O36" s="1" t="s">
        <v>43</v>
      </c>
      <c r="P36" s="1" t="s">
        <v>251</v>
      </c>
    </row>
    <row r="37" spans="1:16" ht="12.75" customHeight="1">
      <c r="A37" s="21">
        <v>32</v>
      </c>
      <c r="B37" s="16">
        <v>100027403</v>
      </c>
      <c r="C37" s="22" t="s">
        <v>556</v>
      </c>
      <c r="D37" s="23" t="s">
        <v>115</v>
      </c>
      <c r="E37" s="21"/>
      <c r="F37" s="6">
        <v>18</v>
      </c>
      <c r="G37" s="6">
        <f t="shared" si="0"/>
        <v>18</v>
      </c>
      <c r="I37" s="1" t="s">
        <v>448</v>
      </c>
      <c r="J37" s="1" t="s">
        <v>9</v>
      </c>
      <c r="K37" s="1" t="s">
        <v>557</v>
      </c>
      <c r="L37" s="1" t="s">
        <v>558</v>
      </c>
      <c r="M37" s="1" t="s">
        <v>202</v>
      </c>
      <c r="N37" s="1" t="s">
        <v>114</v>
      </c>
      <c r="O37" s="1" t="s">
        <v>14</v>
      </c>
      <c r="P37" s="1" t="s">
        <v>115</v>
      </c>
    </row>
    <row r="38" spans="1:16" ht="15">
      <c r="A38" s="21">
        <v>33</v>
      </c>
      <c r="B38" s="16">
        <v>100026726</v>
      </c>
      <c r="C38" s="22" t="s">
        <v>565</v>
      </c>
      <c r="D38" s="23" t="s">
        <v>88</v>
      </c>
      <c r="E38" s="21"/>
      <c r="F38" s="6">
        <v>18</v>
      </c>
      <c r="G38" s="6">
        <f t="shared" si="0"/>
        <v>18</v>
      </c>
      <c r="I38" s="1" t="s">
        <v>448</v>
      </c>
      <c r="J38" s="1" t="s">
        <v>9</v>
      </c>
      <c r="K38" s="1" t="s">
        <v>89</v>
      </c>
      <c r="L38" s="1" t="s">
        <v>566</v>
      </c>
      <c r="M38" s="1" t="s">
        <v>48</v>
      </c>
      <c r="N38" s="1" t="s">
        <v>91</v>
      </c>
      <c r="O38" s="1" t="s">
        <v>14</v>
      </c>
      <c r="P38" s="1" t="s">
        <v>92</v>
      </c>
    </row>
    <row r="39" spans="1:16" ht="15">
      <c r="A39" s="21">
        <v>34</v>
      </c>
      <c r="B39" s="87">
        <v>100025579</v>
      </c>
      <c r="C39" s="88" t="s">
        <v>458</v>
      </c>
      <c r="D39" s="89" t="s">
        <v>459</v>
      </c>
      <c r="E39" s="92"/>
      <c r="F39" s="93">
        <v>17</v>
      </c>
      <c r="G39" s="93">
        <f t="shared" si="0"/>
        <v>17</v>
      </c>
      <c r="H39" s="8" t="s">
        <v>711</v>
      </c>
      <c r="I39" s="1" t="s">
        <v>448</v>
      </c>
      <c r="J39" s="1" t="s">
        <v>9</v>
      </c>
      <c r="K39" s="1" t="s">
        <v>460</v>
      </c>
      <c r="L39" s="1" t="s">
        <v>461</v>
      </c>
      <c r="M39" s="1" t="s">
        <v>245</v>
      </c>
      <c r="N39" s="1" t="s">
        <v>462</v>
      </c>
      <c r="O39" s="1" t="s">
        <v>85</v>
      </c>
      <c r="P39" s="1" t="s">
        <v>459</v>
      </c>
    </row>
    <row r="40" spans="1:16" ht="15">
      <c r="A40" s="21">
        <v>35</v>
      </c>
      <c r="B40" s="16">
        <v>100027941</v>
      </c>
      <c r="C40" s="22" t="s">
        <v>488</v>
      </c>
      <c r="D40" s="23" t="s">
        <v>36</v>
      </c>
      <c r="E40" s="21"/>
      <c r="F40" s="6">
        <v>17</v>
      </c>
      <c r="G40" s="6">
        <f t="shared" si="0"/>
        <v>17</v>
      </c>
      <c r="H40" s="8" t="s">
        <v>711</v>
      </c>
      <c r="I40" s="1" t="s">
        <v>448</v>
      </c>
      <c r="J40" s="1" t="s">
        <v>9</v>
      </c>
      <c r="K40" s="1" t="s">
        <v>149</v>
      </c>
      <c r="L40" s="1" t="s">
        <v>489</v>
      </c>
      <c r="M40" s="1" t="s">
        <v>129</v>
      </c>
      <c r="N40" s="1" t="s">
        <v>34</v>
      </c>
      <c r="O40" s="1" t="s">
        <v>35</v>
      </c>
      <c r="P40" s="1" t="s">
        <v>36</v>
      </c>
    </row>
    <row r="41" spans="1:16" ht="15">
      <c r="A41" s="21">
        <v>36</v>
      </c>
      <c r="B41" s="16"/>
      <c r="C41" s="22" t="s">
        <v>503</v>
      </c>
      <c r="D41" s="23" t="s">
        <v>81</v>
      </c>
      <c r="E41" s="21"/>
      <c r="F41" s="6">
        <v>16</v>
      </c>
      <c r="G41" s="6">
        <f t="shared" si="0"/>
        <v>16</v>
      </c>
      <c r="I41" s="1"/>
      <c r="J41" s="1"/>
      <c r="K41" s="1"/>
      <c r="L41" s="1"/>
      <c r="M41" s="1"/>
      <c r="N41" s="1"/>
      <c r="O41" s="1"/>
      <c r="P41" s="1"/>
    </row>
    <row r="42" spans="1:16" ht="15">
      <c r="A42" s="21">
        <v>37</v>
      </c>
      <c r="B42" s="16">
        <v>100033317</v>
      </c>
      <c r="C42" s="22" t="s">
        <v>538</v>
      </c>
      <c r="D42" s="23" t="s">
        <v>36</v>
      </c>
      <c r="E42" s="21"/>
      <c r="F42" s="6">
        <v>16</v>
      </c>
      <c r="G42" s="6">
        <f>F42+E42</f>
        <v>16</v>
      </c>
      <c r="H42" s="8" t="s">
        <v>711</v>
      </c>
      <c r="I42" s="1" t="s">
        <v>448</v>
      </c>
      <c r="J42" s="1" t="s">
        <v>9</v>
      </c>
      <c r="K42" s="1" t="s">
        <v>31</v>
      </c>
      <c r="L42" s="1" t="s">
        <v>539</v>
      </c>
      <c r="M42" s="1" t="s">
        <v>119</v>
      </c>
      <c r="N42" s="1" t="s">
        <v>34</v>
      </c>
      <c r="O42" s="1" t="s">
        <v>35</v>
      </c>
      <c r="P42" s="1" t="s">
        <v>36</v>
      </c>
    </row>
    <row r="43" spans="1:16" ht="15">
      <c r="A43" s="21">
        <v>38</v>
      </c>
      <c r="B43" s="16">
        <v>100005286</v>
      </c>
      <c r="C43" s="22" t="s">
        <v>474</v>
      </c>
      <c r="D43" s="23" t="s">
        <v>38</v>
      </c>
      <c r="E43" s="21"/>
      <c r="F43" s="6">
        <v>14</v>
      </c>
      <c r="G43" s="6">
        <f t="shared" si="0"/>
        <v>14</v>
      </c>
      <c r="I43" s="1" t="s">
        <v>448</v>
      </c>
      <c r="J43" s="1" t="s">
        <v>9</v>
      </c>
      <c r="K43" s="1" t="s">
        <v>253</v>
      </c>
      <c r="L43" s="1" t="s">
        <v>475</v>
      </c>
      <c r="M43" s="1" t="s">
        <v>41</v>
      </c>
      <c r="N43" s="1" t="s">
        <v>42</v>
      </c>
      <c r="O43" s="1" t="s">
        <v>43</v>
      </c>
      <c r="P43" s="1" t="s">
        <v>44</v>
      </c>
    </row>
    <row r="44" spans="1:16" ht="15">
      <c r="A44" s="21">
        <v>39</v>
      </c>
      <c r="B44" s="16">
        <v>100027470</v>
      </c>
      <c r="C44" s="22" t="s">
        <v>567</v>
      </c>
      <c r="D44" s="23" t="s">
        <v>88</v>
      </c>
      <c r="E44" s="21">
        <v>11</v>
      </c>
      <c r="F44" s="6"/>
      <c r="G44" s="6">
        <f t="shared" si="0"/>
        <v>11</v>
      </c>
      <c r="I44" s="1" t="s">
        <v>448</v>
      </c>
      <c r="J44" s="1" t="s">
        <v>9</v>
      </c>
      <c r="K44" s="1" t="s">
        <v>568</v>
      </c>
      <c r="L44" s="1" t="s">
        <v>569</v>
      </c>
      <c r="M44" s="1" t="s">
        <v>260</v>
      </c>
      <c r="N44" s="1" t="s">
        <v>377</v>
      </c>
      <c r="O44" s="1" t="s">
        <v>106</v>
      </c>
      <c r="P44" s="1" t="s">
        <v>378</v>
      </c>
    </row>
    <row r="45" spans="1:16" ht="15">
      <c r="A45" s="21">
        <v>40</v>
      </c>
      <c r="B45" s="16">
        <v>100012813</v>
      </c>
      <c r="C45" s="22" t="s">
        <v>523</v>
      </c>
      <c r="D45" s="23" t="s">
        <v>235</v>
      </c>
      <c r="E45" s="21">
        <v>9</v>
      </c>
      <c r="F45" s="6">
        <v>0</v>
      </c>
      <c r="G45" s="6">
        <f t="shared" si="0"/>
        <v>9</v>
      </c>
      <c r="I45" s="1" t="s">
        <v>448</v>
      </c>
      <c r="J45" s="1" t="s">
        <v>9</v>
      </c>
      <c r="K45" s="1" t="s">
        <v>524</v>
      </c>
      <c r="L45" s="1" t="s">
        <v>525</v>
      </c>
      <c r="M45" s="1" t="s">
        <v>104</v>
      </c>
      <c r="N45" s="1" t="s">
        <v>238</v>
      </c>
      <c r="O45" s="1" t="s">
        <v>106</v>
      </c>
      <c r="P45" s="1" t="s">
        <v>239</v>
      </c>
    </row>
    <row r="46" spans="1:16" ht="15">
      <c r="A46" s="21">
        <v>41</v>
      </c>
      <c r="B46" s="16">
        <v>100029438</v>
      </c>
      <c r="C46" s="22" t="s">
        <v>479</v>
      </c>
      <c r="D46" s="23" t="s">
        <v>480</v>
      </c>
      <c r="E46" s="21"/>
      <c r="F46" s="32"/>
      <c r="G46" s="32">
        <f t="shared" si="0"/>
        <v>0</v>
      </c>
      <c r="I46" s="1" t="s">
        <v>448</v>
      </c>
      <c r="J46" s="1" t="s">
        <v>9</v>
      </c>
      <c r="K46" s="1" t="s">
        <v>481</v>
      </c>
      <c r="L46" s="1" t="s">
        <v>480</v>
      </c>
      <c r="M46" s="1" t="s">
        <v>12</v>
      </c>
      <c r="N46" s="1" t="s">
        <v>13</v>
      </c>
      <c r="O46" s="1" t="s">
        <v>14</v>
      </c>
      <c r="P46" s="1" t="s">
        <v>15</v>
      </c>
    </row>
    <row r="47" spans="1:16" ht="15">
      <c r="A47" s="21">
        <v>42</v>
      </c>
      <c r="B47" s="16">
        <v>100020911</v>
      </c>
      <c r="C47" s="22" t="s">
        <v>495</v>
      </c>
      <c r="D47" s="23" t="s">
        <v>50</v>
      </c>
      <c r="E47" s="21"/>
      <c r="F47" s="6"/>
      <c r="G47" s="6">
        <f t="shared" si="0"/>
        <v>0</v>
      </c>
      <c r="I47" s="2" t="s">
        <v>448</v>
      </c>
      <c r="J47" s="2" t="s">
        <v>9</v>
      </c>
      <c r="K47" s="2" t="s">
        <v>51</v>
      </c>
      <c r="L47" s="2" t="s">
        <v>496</v>
      </c>
      <c r="M47" s="2" t="s">
        <v>119</v>
      </c>
      <c r="N47" s="2" t="s">
        <v>53</v>
      </c>
      <c r="O47" s="2" t="s">
        <v>35</v>
      </c>
      <c r="P47" s="2" t="s">
        <v>54</v>
      </c>
    </row>
    <row r="48" ht="15">
      <c r="A48" s="21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421875" style="12" customWidth="1"/>
    <col min="2" max="2" width="13.28125" style="8" customWidth="1"/>
    <col min="3" max="3" width="51.421875" style="8" customWidth="1"/>
    <col min="4" max="4" width="44.8515625" style="8" customWidth="1"/>
    <col min="5" max="6" width="13.7109375" style="8" customWidth="1"/>
    <col min="7" max="7" width="9.140625" style="8" customWidth="1"/>
    <col min="8" max="8" width="6.7109375" style="8" customWidth="1"/>
    <col min="9" max="9" width="4.8515625" style="8" hidden="1" customWidth="1"/>
    <col min="10" max="10" width="3.00390625" style="8" hidden="1" customWidth="1"/>
    <col min="11" max="11" width="29.421875" style="8" hidden="1" customWidth="1"/>
    <col min="12" max="12" width="30.140625" style="8" hidden="1" customWidth="1"/>
    <col min="13" max="13" width="20.7109375" style="8" hidden="1" customWidth="1"/>
    <col min="14" max="14" width="0" style="8" hidden="1" customWidth="1"/>
    <col min="15" max="15" width="5.140625" style="8" hidden="1" customWidth="1"/>
    <col min="16" max="16" width="22.140625" style="8" hidden="1" customWidth="1"/>
    <col min="17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723</v>
      </c>
      <c r="D3" s="240"/>
      <c r="E3" s="241"/>
      <c r="F3" s="241"/>
      <c r="G3" s="252"/>
      <c r="H3" s="248"/>
      <c r="I3" s="242"/>
    </row>
    <row r="4" spans="1:7" s="17" customFormat="1" ht="15" customHeight="1">
      <c r="A4" s="206" t="s">
        <v>0</v>
      </c>
      <c r="B4" s="5"/>
      <c r="C4" s="207" t="s">
        <v>1</v>
      </c>
      <c r="D4" s="208" t="s">
        <v>2</v>
      </c>
      <c r="E4" s="206" t="s">
        <v>3</v>
      </c>
      <c r="F4" s="209" t="s">
        <v>4</v>
      </c>
      <c r="G4" s="210" t="s">
        <v>5</v>
      </c>
    </row>
    <row r="5" spans="1:16" s="17" customFormat="1" ht="15" customHeight="1">
      <c r="A5" s="49">
        <v>1</v>
      </c>
      <c r="B5" s="15">
        <v>100014368</v>
      </c>
      <c r="C5" s="39" t="s">
        <v>504</v>
      </c>
      <c r="D5" s="5" t="s">
        <v>88</v>
      </c>
      <c r="E5" s="13">
        <v>80</v>
      </c>
      <c r="F5" s="5">
        <v>20</v>
      </c>
      <c r="G5" s="5">
        <f aca="true" t="shared" si="0" ref="G5:G48">F5+E5</f>
        <v>100</v>
      </c>
      <c r="I5" s="3" t="s">
        <v>448</v>
      </c>
      <c r="J5" s="3" t="s">
        <v>9</v>
      </c>
      <c r="K5" s="3" t="s">
        <v>505</v>
      </c>
      <c r="L5" s="3" t="s">
        <v>506</v>
      </c>
      <c r="M5" s="3" t="s">
        <v>202</v>
      </c>
      <c r="N5" s="3" t="s">
        <v>91</v>
      </c>
      <c r="O5" s="3" t="s">
        <v>14</v>
      </c>
      <c r="P5" s="3" t="s">
        <v>92</v>
      </c>
    </row>
    <row r="6" spans="1:16" s="17" customFormat="1" ht="15" customHeight="1">
      <c r="A6" s="49">
        <v>2</v>
      </c>
      <c r="B6" s="15">
        <v>100018711</v>
      </c>
      <c r="C6" s="39" t="s">
        <v>540</v>
      </c>
      <c r="D6" s="5" t="s">
        <v>69</v>
      </c>
      <c r="E6" s="13">
        <v>80</v>
      </c>
      <c r="F6" s="5">
        <v>19</v>
      </c>
      <c r="G6" s="5">
        <f t="shared" si="0"/>
        <v>99</v>
      </c>
      <c r="I6" s="3" t="s">
        <v>448</v>
      </c>
      <c r="J6" s="3" t="s">
        <v>9</v>
      </c>
      <c r="K6" s="3" t="s">
        <v>382</v>
      </c>
      <c r="L6" s="3" t="s">
        <v>541</v>
      </c>
      <c r="M6" s="3" t="s">
        <v>202</v>
      </c>
      <c r="N6" s="3" t="s">
        <v>72</v>
      </c>
      <c r="O6" s="3" t="s">
        <v>14</v>
      </c>
      <c r="P6" s="3" t="s">
        <v>73</v>
      </c>
    </row>
    <row r="7" spans="1:16" s="17" customFormat="1" ht="15" customHeight="1">
      <c r="A7" s="49">
        <v>3</v>
      </c>
      <c r="B7" s="15">
        <v>100013576</v>
      </c>
      <c r="C7" s="39" t="s">
        <v>463</v>
      </c>
      <c r="D7" s="5" t="s">
        <v>94</v>
      </c>
      <c r="E7" s="13">
        <v>71</v>
      </c>
      <c r="F7" s="5">
        <v>20</v>
      </c>
      <c r="G7" s="5">
        <f t="shared" si="0"/>
        <v>91</v>
      </c>
      <c r="I7" s="3" t="s">
        <v>448</v>
      </c>
      <c r="J7" s="3" t="s">
        <v>9</v>
      </c>
      <c r="K7" s="3" t="s">
        <v>232</v>
      </c>
      <c r="L7" s="3" t="s">
        <v>464</v>
      </c>
      <c r="M7" s="3" t="s">
        <v>20</v>
      </c>
      <c r="N7" s="3" t="s">
        <v>97</v>
      </c>
      <c r="O7" s="3" t="s">
        <v>98</v>
      </c>
      <c r="P7" s="3" t="s">
        <v>99</v>
      </c>
    </row>
    <row r="8" spans="1:16" s="17" customFormat="1" ht="15" customHeight="1">
      <c r="A8" s="49">
        <v>4</v>
      </c>
      <c r="B8" s="15">
        <v>100016484</v>
      </c>
      <c r="C8" s="39" t="s">
        <v>550</v>
      </c>
      <c r="D8" s="5" t="s">
        <v>551</v>
      </c>
      <c r="E8" s="13">
        <v>65</v>
      </c>
      <c r="F8" s="5">
        <v>20</v>
      </c>
      <c r="G8" s="5">
        <f t="shared" si="0"/>
        <v>85</v>
      </c>
      <c r="I8" s="3" t="s">
        <v>448</v>
      </c>
      <c r="J8" s="3" t="s">
        <v>9</v>
      </c>
      <c r="K8" s="3" t="s">
        <v>552</v>
      </c>
      <c r="L8" s="3" t="s">
        <v>553</v>
      </c>
      <c r="M8" s="3" t="s">
        <v>41</v>
      </c>
      <c r="N8" s="3" t="s">
        <v>554</v>
      </c>
      <c r="O8" s="3" t="s">
        <v>43</v>
      </c>
      <c r="P8" s="3" t="s">
        <v>555</v>
      </c>
    </row>
    <row r="9" spans="1:16" s="17" customFormat="1" ht="15" customHeight="1">
      <c r="A9" s="49">
        <v>5</v>
      </c>
      <c r="B9" s="15">
        <v>100010866</v>
      </c>
      <c r="C9" s="39" t="s">
        <v>520</v>
      </c>
      <c r="D9" s="5" t="s">
        <v>24</v>
      </c>
      <c r="E9" s="13">
        <v>64</v>
      </c>
      <c r="F9" s="5">
        <v>17</v>
      </c>
      <c r="G9" s="5">
        <f t="shared" si="0"/>
        <v>81</v>
      </c>
      <c r="I9" s="3" t="s">
        <v>448</v>
      </c>
      <c r="J9" s="3" t="s">
        <v>9</v>
      </c>
      <c r="K9" s="3" t="s">
        <v>521</v>
      </c>
      <c r="L9" s="3" t="s">
        <v>522</v>
      </c>
      <c r="M9" s="3" t="s">
        <v>202</v>
      </c>
      <c r="N9" s="3" t="s">
        <v>27</v>
      </c>
      <c r="O9" s="3" t="s">
        <v>14</v>
      </c>
      <c r="P9" s="3" t="s">
        <v>28</v>
      </c>
    </row>
    <row r="10" spans="1:16" s="17" customFormat="1" ht="15" customHeight="1">
      <c r="A10" s="49">
        <v>6</v>
      </c>
      <c r="B10" s="15">
        <v>100029418</v>
      </c>
      <c r="C10" s="39" t="s">
        <v>493</v>
      </c>
      <c r="D10" s="5" t="s">
        <v>50</v>
      </c>
      <c r="E10" s="13">
        <v>51</v>
      </c>
      <c r="F10" s="5">
        <v>20</v>
      </c>
      <c r="G10" s="5">
        <f t="shared" si="0"/>
        <v>71</v>
      </c>
      <c r="I10" s="3" t="s">
        <v>448</v>
      </c>
      <c r="J10" s="3" t="s">
        <v>9</v>
      </c>
      <c r="K10" s="3" t="s">
        <v>317</v>
      </c>
      <c r="L10" s="3" t="s">
        <v>494</v>
      </c>
      <c r="M10" s="3" t="s">
        <v>20</v>
      </c>
      <c r="N10" s="3" t="s">
        <v>53</v>
      </c>
      <c r="O10" s="3" t="s">
        <v>35</v>
      </c>
      <c r="P10" s="3" t="s">
        <v>54</v>
      </c>
    </row>
    <row r="11" spans="1:16" s="17" customFormat="1" ht="15" customHeight="1">
      <c r="A11" s="49">
        <v>7</v>
      </c>
      <c r="B11" s="15">
        <v>100014247</v>
      </c>
      <c r="C11" s="39" t="s">
        <v>532</v>
      </c>
      <c r="D11" s="5" t="s">
        <v>88</v>
      </c>
      <c r="E11" s="13">
        <v>51</v>
      </c>
      <c r="F11" s="5">
        <v>18</v>
      </c>
      <c r="G11" s="5">
        <f t="shared" si="0"/>
        <v>69</v>
      </c>
      <c r="I11" s="3" t="s">
        <v>448</v>
      </c>
      <c r="J11" s="3" t="s">
        <v>9</v>
      </c>
      <c r="K11" s="3" t="s">
        <v>533</v>
      </c>
      <c r="L11" s="3" t="s">
        <v>534</v>
      </c>
      <c r="M11" s="3" t="s">
        <v>48</v>
      </c>
      <c r="N11" s="3" t="s">
        <v>91</v>
      </c>
      <c r="O11" s="3" t="s">
        <v>14</v>
      </c>
      <c r="P11" s="3" t="s">
        <v>92</v>
      </c>
    </row>
    <row r="12" spans="1:16" s="17" customFormat="1" ht="15" customHeight="1">
      <c r="A12" s="49">
        <v>8</v>
      </c>
      <c r="B12" s="15">
        <v>100018503</v>
      </c>
      <c r="C12" s="39" t="s">
        <v>469</v>
      </c>
      <c r="D12" s="5" t="s">
        <v>121</v>
      </c>
      <c r="E12" s="13">
        <v>41</v>
      </c>
      <c r="F12" s="5">
        <v>20</v>
      </c>
      <c r="G12" s="5">
        <f t="shared" si="0"/>
        <v>61</v>
      </c>
      <c r="I12" s="3" t="s">
        <v>448</v>
      </c>
      <c r="J12" s="3" t="s">
        <v>9</v>
      </c>
      <c r="K12" s="3" t="s">
        <v>470</v>
      </c>
      <c r="L12" s="3" t="s">
        <v>471</v>
      </c>
      <c r="M12" s="3" t="s">
        <v>83</v>
      </c>
      <c r="N12" s="3" t="s">
        <v>124</v>
      </c>
      <c r="O12" s="3" t="s">
        <v>85</v>
      </c>
      <c r="P12" s="3" t="s">
        <v>125</v>
      </c>
    </row>
    <row r="13" spans="1:16" s="17" customFormat="1" ht="15" customHeight="1">
      <c r="A13" s="49"/>
      <c r="B13" s="84">
        <v>100029770</v>
      </c>
      <c r="C13" s="117" t="s">
        <v>559</v>
      </c>
      <c r="D13" s="83" t="s">
        <v>560</v>
      </c>
      <c r="E13" s="118">
        <v>39</v>
      </c>
      <c r="F13" s="83">
        <v>20</v>
      </c>
      <c r="G13" s="83">
        <f t="shared" si="0"/>
        <v>59</v>
      </c>
      <c r="I13" s="3" t="s">
        <v>448</v>
      </c>
      <c r="J13" s="3" t="s">
        <v>9</v>
      </c>
      <c r="K13" s="3" t="s">
        <v>561</v>
      </c>
      <c r="L13" s="3" t="s">
        <v>562</v>
      </c>
      <c r="M13" s="3" t="s">
        <v>213</v>
      </c>
      <c r="N13" s="3" t="s">
        <v>563</v>
      </c>
      <c r="O13" s="3" t="s">
        <v>181</v>
      </c>
      <c r="P13" s="3" t="s">
        <v>564</v>
      </c>
    </row>
    <row r="14" spans="1:16" s="17" customFormat="1" ht="15" customHeight="1">
      <c r="A14" s="49">
        <v>9</v>
      </c>
      <c r="B14" s="15">
        <v>100018617</v>
      </c>
      <c r="C14" s="39" t="s">
        <v>542</v>
      </c>
      <c r="D14" s="5" t="s">
        <v>387</v>
      </c>
      <c r="E14" s="13">
        <v>40</v>
      </c>
      <c r="F14" s="5">
        <v>18</v>
      </c>
      <c r="G14" s="5">
        <f t="shared" si="0"/>
        <v>58</v>
      </c>
      <c r="I14" s="3" t="s">
        <v>448</v>
      </c>
      <c r="J14" s="3" t="s">
        <v>9</v>
      </c>
      <c r="K14" s="3" t="s">
        <v>543</v>
      </c>
      <c r="L14" s="3" t="s">
        <v>544</v>
      </c>
      <c r="M14" s="3" t="s">
        <v>468</v>
      </c>
      <c r="N14" s="3" t="s">
        <v>390</v>
      </c>
      <c r="O14" s="3" t="s">
        <v>98</v>
      </c>
      <c r="P14" s="3" t="s">
        <v>391</v>
      </c>
    </row>
    <row r="15" spans="1:16" s="17" customFormat="1" ht="15" customHeight="1">
      <c r="A15" s="49">
        <v>10</v>
      </c>
      <c r="B15" s="15">
        <v>100024893</v>
      </c>
      <c r="C15" s="39" t="s">
        <v>482</v>
      </c>
      <c r="D15" s="5" t="s">
        <v>483</v>
      </c>
      <c r="E15" s="13">
        <v>38</v>
      </c>
      <c r="F15" s="5">
        <v>19</v>
      </c>
      <c r="G15" s="5">
        <f t="shared" si="0"/>
        <v>57</v>
      </c>
      <c r="I15" s="3" t="s">
        <v>448</v>
      </c>
      <c r="J15" s="3" t="s">
        <v>9</v>
      </c>
      <c r="K15" s="3" t="s">
        <v>484</v>
      </c>
      <c r="L15" s="3" t="s">
        <v>485</v>
      </c>
      <c r="M15" s="3" t="s">
        <v>20</v>
      </c>
      <c r="N15" s="3" t="s">
        <v>486</v>
      </c>
      <c r="O15" s="3" t="s">
        <v>43</v>
      </c>
      <c r="P15" s="3" t="s">
        <v>487</v>
      </c>
    </row>
    <row r="16" spans="1:16" s="17" customFormat="1" ht="15" customHeight="1">
      <c r="A16" s="49">
        <v>11</v>
      </c>
      <c r="B16" s="15">
        <v>100009096</v>
      </c>
      <c r="C16" s="39" t="s">
        <v>513</v>
      </c>
      <c r="D16" s="5" t="s">
        <v>24</v>
      </c>
      <c r="E16" s="13">
        <v>39</v>
      </c>
      <c r="F16" s="5">
        <v>18</v>
      </c>
      <c r="G16" s="5">
        <f t="shared" si="0"/>
        <v>57</v>
      </c>
      <c r="I16" s="3" t="s">
        <v>448</v>
      </c>
      <c r="J16" s="3" t="s">
        <v>9</v>
      </c>
      <c r="K16" s="3" t="s">
        <v>511</v>
      </c>
      <c r="L16" s="3" t="s">
        <v>514</v>
      </c>
      <c r="M16" s="3" t="s">
        <v>48</v>
      </c>
      <c r="N16" s="3" t="s">
        <v>27</v>
      </c>
      <c r="O16" s="3" t="s">
        <v>14</v>
      </c>
      <c r="P16" s="3" t="s">
        <v>28</v>
      </c>
    </row>
    <row r="17" spans="1:16" s="17" customFormat="1" ht="15" customHeight="1">
      <c r="A17" s="49">
        <v>12</v>
      </c>
      <c r="B17" s="15">
        <v>100005754</v>
      </c>
      <c r="C17" s="39" t="s">
        <v>545</v>
      </c>
      <c r="D17" s="5" t="s">
        <v>38</v>
      </c>
      <c r="E17" s="13">
        <v>38</v>
      </c>
      <c r="F17" s="5">
        <v>18</v>
      </c>
      <c r="G17" s="5">
        <f t="shared" si="0"/>
        <v>56</v>
      </c>
      <c r="I17" s="3" t="s">
        <v>448</v>
      </c>
      <c r="J17" s="3" t="s">
        <v>9</v>
      </c>
      <c r="K17" s="3" t="s">
        <v>78</v>
      </c>
      <c r="L17" s="3" t="s">
        <v>546</v>
      </c>
      <c r="M17" s="3" t="s">
        <v>41</v>
      </c>
      <c r="N17" s="3" t="s">
        <v>42</v>
      </c>
      <c r="O17" s="3" t="s">
        <v>43</v>
      </c>
      <c r="P17" s="3" t="s">
        <v>44</v>
      </c>
    </row>
    <row r="18" spans="1:16" s="17" customFormat="1" ht="15" customHeight="1">
      <c r="A18" s="49">
        <v>13</v>
      </c>
      <c r="B18" s="107">
        <v>100027470</v>
      </c>
      <c r="C18" s="39" t="s">
        <v>570</v>
      </c>
      <c r="D18" s="5" t="s">
        <v>374</v>
      </c>
      <c r="E18" s="13">
        <v>36</v>
      </c>
      <c r="F18" s="5">
        <v>20</v>
      </c>
      <c r="G18" s="5">
        <f t="shared" si="0"/>
        <v>56</v>
      </c>
      <c r="I18" s="45"/>
      <c r="J18" s="45"/>
      <c r="K18" s="45"/>
      <c r="L18" s="45"/>
      <c r="M18" s="45"/>
      <c r="N18" s="45"/>
      <c r="O18" s="45"/>
      <c r="P18" s="45"/>
    </row>
    <row r="19" spans="1:16" s="17" customFormat="1" ht="15" customHeight="1">
      <c r="A19" s="49">
        <v>14</v>
      </c>
      <c r="B19" s="15">
        <v>100028004</v>
      </c>
      <c r="C19" s="39" t="s">
        <v>456</v>
      </c>
      <c r="D19" s="5" t="s">
        <v>24</v>
      </c>
      <c r="E19" s="13">
        <v>35</v>
      </c>
      <c r="F19" s="5">
        <v>20</v>
      </c>
      <c r="G19" s="5">
        <f t="shared" si="0"/>
        <v>55</v>
      </c>
      <c r="I19" s="3" t="s">
        <v>448</v>
      </c>
      <c r="J19" s="3" t="s">
        <v>9</v>
      </c>
      <c r="K19" s="3" t="s">
        <v>46</v>
      </c>
      <c r="L19" s="3" t="s">
        <v>457</v>
      </c>
      <c r="M19" s="3" t="s">
        <v>202</v>
      </c>
      <c r="N19" s="3" t="s">
        <v>27</v>
      </c>
      <c r="O19" s="3" t="s">
        <v>14</v>
      </c>
      <c r="P19" s="3" t="s">
        <v>28</v>
      </c>
    </row>
    <row r="20" spans="1:16" s="17" customFormat="1" ht="15" customHeight="1">
      <c r="A20" s="49">
        <v>15</v>
      </c>
      <c r="B20" s="15">
        <v>100022550</v>
      </c>
      <c r="C20" s="39" t="s">
        <v>510</v>
      </c>
      <c r="D20" s="5" t="s">
        <v>24</v>
      </c>
      <c r="E20" s="13">
        <v>32</v>
      </c>
      <c r="F20" s="5">
        <v>16</v>
      </c>
      <c r="G20" s="5">
        <f t="shared" si="0"/>
        <v>48</v>
      </c>
      <c r="I20" s="3" t="s">
        <v>448</v>
      </c>
      <c r="J20" s="3" t="s">
        <v>9</v>
      </c>
      <c r="K20" s="3" t="s">
        <v>511</v>
      </c>
      <c r="L20" s="3" t="s">
        <v>512</v>
      </c>
      <c r="M20" s="3" t="s">
        <v>48</v>
      </c>
      <c r="N20" s="3" t="s">
        <v>27</v>
      </c>
      <c r="O20" s="3" t="s">
        <v>14</v>
      </c>
      <c r="P20" s="3" t="s">
        <v>28</v>
      </c>
    </row>
    <row r="21" spans="1:16" s="17" customFormat="1" ht="15" customHeight="1">
      <c r="A21" s="49">
        <v>16</v>
      </c>
      <c r="B21" s="15">
        <v>100021628</v>
      </c>
      <c r="C21" s="39" t="s">
        <v>515</v>
      </c>
      <c r="D21" s="5" t="s">
        <v>226</v>
      </c>
      <c r="E21" s="13">
        <v>31</v>
      </c>
      <c r="F21" s="5">
        <v>17</v>
      </c>
      <c r="G21" s="5">
        <f t="shared" si="0"/>
        <v>48</v>
      </c>
      <c r="I21" s="3" t="s">
        <v>448</v>
      </c>
      <c r="J21" s="3" t="s">
        <v>9</v>
      </c>
      <c r="K21" s="3" t="s">
        <v>516</v>
      </c>
      <c r="L21" s="3" t="s">
        <v>517</v>
      </c>
      <c r="M21" s="3" t="s">
        <v>62</v>
      </c>
      <c r="N21" s="3" t="s">
        <v>229</v>
      </c>
      <c r="O21" s="3" t="s">
        <v>64</v>
      </c>
      <c r="P21" s="3" t="s">
        <v>230</v>
      </c>
    </row>
    <row r="22" spans="1:16" s="17" customFormat="1" ht="15" customHeight="1">
      <c r="A22" s="49">
        <v>17</v>
      </c>
      <c r="B22" s="15">
        <v>100025536</v>
      </c>
      <c r="C22" s="39" t="s">
        <v>547</v>
      </c>
      <c r="D22" s="5" t="s">
        <v>50</v>
      </c>
      <c r="E22" s="13">
        <v>22</v>
      </c>
      <c r="F22" s="5">
        <v>19</v>
      </c>
      <c r="G22" s="5">
        <f t="shared" si="0"/>
        <v>41</v>
      </c>
      <c r="I22" s="3" t="s">
        <v>448</v>
      </c>
      <c r="J22" s="3" t="s">
        <v>9</v>
      </c>
      <c r="K22" s="3" t="s">
        <v>508</v>
      </c>
      <c r="L22" s="3" t="s">
        <v>509</v>
      </c>
      <c r="M22" s="3" t="s">
        <v>33</v>
      </c>
      <c r="N22" s="3" t="s">
        <v>53</v>
      </c>
      <c r="O22" s="3" t="s">
        <v>35</v>
      </c>
      <c r="P22" s="3" t="s">
        <v>54</v>
      </c>
    </row>
    <row r="23" spans="1:16" s="17" customFormat="1" ht="15" customHeight="1">
      <c r="A23" s="49">
        <v>18</v>
      </c>
      <c r="B23" s="15">
        <v>100012106</v>
      </c>
      <c r="C23" s="39" t="s">
        <v>507</v>
      </c>
      <c r="D23" s="5" t="s">
        <v>50</v>
      </c>
      <c r="E23" s="13">
        <v>23</v>
      </c>
      <c r="F23" s="5">
        <v>17</v>
      </c>
      <c r="G23" s="5">
        <f>F23+E23</f>
        <v>40</v>
      </c>
      <c r="I23" s="3" t="s">
        <v>448</v>
      </c>
      <c r="J23" s="3" t="s">
        <v>9</v>
      </c>
      <c r="K23" s="3" t="s">
        <v>548</v>
      </c>
      <c r="L23" s="3" t="s">
        <v>549</v>
      </c>
      <c r="M23" s="3" t="s">
        <v>33</v>
      </c>
      <c r="N23" s="3" t="s">
        <v>53</v>
      </c>
      <c r="O23" s="3" t="s">
        <v>35</v>
      </c>
      <c r="P23" s="3" t="s">
        <v>54</v>
      </c>
    </row>
    <row r="24" spans="1:16" s="17" customFormat="1" ht="15" customHeight="1">
      <c r="A24" s="49">
        <v>19</v>
      </c>
      <c r="B24" s="15">
        <v>100019618</v>
      </c>
      <c r="C24" s="39" t="s">
        <v>453</v>
      </c>
      <c r="D24" s="5" t="s">
        <v>38</v>
      </c>
      <c r="E24" s="13">
        <v>22</v>
      </c>
      <c r="F24" s="5">
        <v>16</v>
      </c>
      <c r="G24" s="5">
        <f t="shared" si="0"/>
        <v>38</v>
      </c>
      <c r="I24" s="3" t="s">
        <v>448</v>
      </c>
      <c r="J24" s="3" t="s">
        <v>9</v>
      </c>
      <c r="K24" s="3" t="s">
        <v>454</v>
      </c>
      <c r="L24" s="3" t="s">
        <v>455</v>
      </c>
      <c r="M24" s="3" t="s">
        <v>20</v>
      </c>
      <c r="N24" s="3" t="s">
        <v>42</v>
      </c>
      <c r="O24" s="3" t="s">
        <v>43</v>
      </c>
      <c r="P24" s="3" t="s">
        <v>44</v>
      </c>
    </row>
    <row r="25" spans="1:16" s="17" customFormat="1" ht="15" customHeight="1">
      <c r="A25" s="49">
        <v>20</v>
      </c>
      <c r="B25" s="15">
        <v>100012813</v>
      </c>
      <c r="C25" s="39" t="s">
        <v>523</v>
      </c>
      <c r="D25" s="5" t="s">
        <v>235</v>
      </c>
      <c r="E25" s="13">
        <v>18</v>
      </c>
      <c r="F25" s="5">
        <v>19</v>
      </c>
      <c r="G25" s="5">
        <f t="shared" si="0"/>
        <v>37</v>
      </c>
      <c r="I25" s="3" t="s">
        <v>448</v>
      </c>
      <c r="J25" s="3" t="s">
        <v>9</v>
      </c>
      <c r="K25" s="3" t="s">
        <v>524</v>
      </c>
      <c r="L25" s="3" t="s">
        <v>525</v>
      </c>
      <c r="M25" s="3" t="s">
        <v>104</v>
      </c>
      <c r="N25" s="3" t="s">
        <v>238</v>
      </c>
      <c r="O25" s="3" t="s">
        <v>106</v>
      </c>
      <c r="P25" s="3" t="s">
        <v>239</v>
      </c>
    </row>
    <row r="26" spans="1:16" s="17" customFormat="1" ht="15" customHeight="1">
      <c r="A26" s="49">
        <v>21</v>
      </c>
      <c r="B26" s="15">
        <v>100027470</v>
      </c>
      <c r="C26" s="39" t="s">
        <v>567</v>
      </c>
      <c r="D26" s="5" t="s">
        <v>88</v>
      </c>
      <c r="E26" s="13">
        <v>20</v>
      </c>
      <c r="F26" s="5">
        <v>15</v>
      </c>
      <c r="G26" s="5">
        <f t="shared" si="0"/>
        <v>35</v>
      </c>
      <c r="I26" s="3" t="s">
        <v>448</v>
      </c>
      <c r="J26" s="3" t="s">
        <v>9</v>
      </c>
      <c r="K26" s="3" t="s">
        <v>568</v>
      </c>
      <c r="L26" s="3" t="s">
        <v>569</v>
      </c>
      <c r="M26" s="3" t="s">
        <v>260</v>
      </c>
      <c r="N26" s="3" t="s">
        <v>377</v>
      </c>
      <c r="O26" s="3" t="s">
        <v>106</v>
      </c>
      <c r="P26" s="3" t="s">
        <v>378</v>
      </c>
    </row>
    <row r="27" spans="1:16" s="17" customFormat="1" ht="15" customHeight="1">
      <c r="A27" s="49">
        <v>22</v>
      </c>
      <c r="B27" s="15">
        <v>100030521</v>
      </c>
      <c r="C27" s="39" t="s">
        <v>465</v>
      </c>
      <c r="D27" s="5" t="s">
        <v>94</v>
      </c>
      <c r="E27" s="13">
        <v>15</v>
      </c>
      <c r="F27" s="5">
        <v>19</v>
      </c>
      <c r="G27" s="5">
        <f t="shared" si="0"/>
        <v>34</v>
      </c>
      <c r="I27" s="3" t="s">
        <v>448</v>
      </c>
      <c r="J27" s="3" t="s">
        <v>9</v>
      </c>
      <c r="K27" s="3" t="s">
        <v>466</v>
      </c>
      <c r="L27" s="3" t="s">
        <v>467</v>
      </c>
      <c r="M27" s="3" t="s">
        <v>468</v>
      </c>
      <c r="N27" s="3" t="s">
        <v>97</v>
      </c>
      <c r="O27" s="3" t="s">
        <v>98</v>
      </c>
      <c r="P27" s="3" t="s">
        <v>99</v>
      </c>
    </row>
    <row r="28" spans="1:16" s="17" customFormat="1" ht="15" customHeight="1">
      <c r="A28" s="49">
        <v>23</v>
      </c>
      <c r="B28" s="15">
        <v>100030608</v>
      </c>
      <c r="C28" s="39" t="s">
        <v>500</v>
      </c>
      <c r="D28" s="5" t="s">
        <v>81</v>
      </c>
      <c r="E28" s="13">
        <v>16</v>
      </c>
      <c r="F28" s="5">
        <v>18</v>
      </c>
      <c r="G28" s="5">
        <f t="shared" si="0"/>
        <v>34</v>
      </c>
      <c r="I28" s="3" t="s">
        <v>448</v>
      </c>
      <c r="J28" s="3" t="s">
        <v>9</v>
      </c>
      <c r="K28" s="3" t="s">
        <v>501</v>
      </c>
      <c r="L28" s="3" t="s">
        <v>502</v>
      </c>
      <c r="M28" s="3" t="s">
        <v>245</v>
      </c>
      <c r="N28" s="3" t="s">
        <v>84</v>
      </c>
      <c r="O28" s="3" t="s">
        <v>85</v>
      </c>
      <c r="P28" s="3" t="s">
        <v>86</v>
      </c>
    </row>
    <row r="29" spans="1:16" ht="15">
      <c r="A29" s="145">
        <v>24</v>
      </c>
      <c r="B29" s="16">
        <v>100027812</v>
      </c>
      <c r="C29" s="146" t="s">
        <v>497</v>
      </c>
      <c r="D29" s="32" t="s">
        <v>81</v>
      </c>
      <c r="E29" s="101">
        <v>13</v>
      </c>
      <c r="F29" s="32">
        <v>19</v>
      </c>
      <c r="G29" s="32">
        <f t="shared" si="0"/>
        <v>32</v>
      </c>
      <c r="I29" s="1" t="s">
        <v>448</v>
      </c>
      <c r="J29" s="1" t="s">
        <v>9</v>
      </c>
      <c r="K29" s="1" t="s">
        <v>498</v>
      </c>
      <c r="L29" s="1" t="s">
        <v>499</v>
      </c>
      <c r="M29" s="1" t="s">
        <v>20</v>
      </c>
      <c r="N29" s="1" t="s">
        <v>84</v>
      </c>
      <c r="O29" s="1" t="s">
        <v>85</v>
      </c>
      <c r="P29" s="1" t="s">
        <v>86</v>
      </c>
    </row>
    <row r="30" spans="1:16" ht="15">
      <c r="A30" s="145">
        <v>25</v>
      </c>
      <c r="B30" s="16">
        <v>100024313</v>
      </c>
      <c r="C30" s="146" t="s">
        <v>535</v>
      </c>
      <c r="D30" s="32" t="s">
        <v>94</v>
      </c>
      <c r="E30" s="101">
        <v>15</v>
      </c>
      <c r="F30" s="32">
        <v>17</v>
      </c>
      <c r="G30" s="32">
        <f t="shared" si="0"/>
        <v>32</v>
      </c>
      <c r="I30" s="1" t="s">
        <v>448</v>
      </c>
      <c r="J30" s="1" t="s">
        <v>9</v>
      </c>
      <c r="K30" s="1" t="s">
        <v>536</v>
      </c>
      <c r="L30" s="1" t="s">
        <v>537</v>
      </c>
      <c r="M30" s="1" t="s">
        <v>194</v>
      </c>
      <c r="N30" s="1" t="s">
        <v>97</v>
      </c>
      <c r="O30" s="1" t="s">
        <v>98</v>
      </c>
      <c r="P30" s="1" t="s">
        <v>99</v>
      </c>
    </row>
    <row r="31" spans="1:16" ht="12.75" customHeight="1">
      <c r="A31" s="50">
        <v>26</v>
      </c>
      <c r="B31" s="16">
        <v>100025970</v>
      </c>
      <c r="C31" s="37" t="s">
        <v>529</v>
      </c>
      <c r="D31" s="6" t="s">
        <v>309</v>
      </c>
      <c r="E31" s="7">
        <v>7</v>
      </c>
      <c r="F31" s="6">
        <v>19</v>
      </c>
      <c r="G31" s="6">
        <f t="shared" si="0"/>
        <v>26</v>
      </c>
      <c r="I31" s="1" t="s">
        <v>448</v>
      </c>
      <c r="J31" s="1" t="s">
        <v>9</v>
      </c>
      <c r="K31" s="1" t="s">
        <v>530</v>
      </c>
      <c r="L31" s="1" t="s">
        <v>531</v>
      </c>
      <c r="M31" s="1" t="s">
        <v>62</v>
      </c>
      <c r="N31" s="1" t="s">
        <v>171</v>
      </c>
      <c r="O31" s="1" t="s">
        <v>64</v>
      </c>
      <c r="P31" s="1" t="s">
        <v>172</v>
      </c>
    </row>
    <row r="32" spans="1:16" ht="15">
      <c r="A32" s="50">
        <v>27</v>
      </c>
      <c r="B32" s="16">
        <v>100016671</v>
      </c>
      <c r="C32" s="37" t="s">
        <v>450</v>
      </c>
      <c r="D32" s="6" t="s">
        <v>161</v>
      </c>
      <c r="E32" s="7">
        <v>6</v>
      </c>
      <c r="F32" s="6">
        <v>18</v>
      </c>
      <c r="G32" s="6">
        <f t="shared" si="0"/>
        <v>24</v>
      </c>
      <c r="I32" s="1" t="s">
        <v>448</v>
      </c>
      <c r="J32" s="1" t="s">
        <v>9</v>
      </c>
      <c r="K32" s="1" t="s">
        <v>451</v>
      </c>
      <c r="L32" s="1" t="s">
        <v>452</v>
      </c>
      <c r="M32" s="1" t="s">
        <v>62</v>
      </c>
      <c r="N32" s="1" t="s">
        <v>165</v>
      </c>
      <c r="O32" s="1" t="s">
        <v>64</v>
      </c>
      <c r="P32" s="1" t="s">
        <v>166</v>
      </c>
    </row>
    <row r="33" spans="1:16" ht="15">
      <c r="A33" s="50">
        <v>28</v>
      </c>
      <c r="B33" s="16">
        <v>100027083</v>
      </c>
      <c r="C33" s="37" t="s">
        <v>476</v>
      </c>
      <c r="D33" s="6" t="s">
        <v>210</v>
      </c>
      <c r="E33" s="7">
        <v>3</v>
      </c>
      <c r="F33" s="6">
        <v>19</v>
      </c>
      <c r="G33" s="6">
        <f t="shared" si="0"/>
        <v>22</v>
      </c>
      <c r="I33" s="1" t="s">
        <v>448</v>
      </c>
      <c r="J33" s="1" t="s">
        <v>9</v>
      </c>
      <c r="K33" s="1" t="s">
        <v>477</v>
      </c>
      <c r="L33" s="1" t="s">
        <v>478</v>
      </c>
      <c r="M33" s="1" t="s">
        <v>20</v>
      </c>
      <c r="N33" s="1" t="s">
        <v>214</v>
      </c>
      <c r="O33" s="1" t="s">
        <v>181</v>
      </c>
      <c r="P33" s="1" t="s">
        <v>215</v>
      </c>
    </row>
    <row r="34" spans="1:16" ht="15">
      <c r="A34" s="50">
        <v>29</v>
      </c>
      <c r="B34" s="16">
        <v>100011744</v>
      </c>
      <c r="C34" s="37" t="s">
        <v>526</v>
      </c>
      <c r="D34" s="6" t="s">
        <v>309</v>
      </c>
      <c r="E34" s="7">
        <v>2</v>
      </c>
      <c r="F34" s="6">
        <v>20</v>
      </c>
      <c r="G34" s="7">
        <f t="shared" si="0"/>
        <v>22</v>
      </c>
      <c r="I34" s="1" t="s">
        <v>448</v>
      </c>
      <c r="J34" s="1" t="s">
        <v>9</v>
      </c>
      <c r="K34" s="1" t="s">
        <v>527</v>
      </c>
      <c r="L34" s="1" t="s">
        <v>528</v>
      </c>
      <c r="M34" s="1" t="s">
        <v>20</v>
      </c>
      <c r="N34" s="1" t="s">
        <v>171</v>
      </c>
      <c r="O34" s="1" t="s">
        <v>64</v>
      </c>
      <c r="P34" s="1" t="s">
        <v>172</v>
      </c>
    </row>
    <row r="35" spans="1:16" ht="15">
      <c r="A35" s="50">
        <v>30</v>
      </c>
      <c r="B35" s="16">
        <v>100027500</v>
      </c>
      <c r="C35" s="37" t="s">
        <v>447</v>
      </c>
      <c r="D35" s="6" t="s">
        <v>38</v>
      </c>
      <c r="E35" s="7">
        <v>6</v>
      </c>
      <c r="F35" s="6">
        <v>15</v>
      </c>
      <c r="G35" s="6">
        <f t="shared" si="0"/>
        <v>21</v>
      </c>
      <c r="I35" s="1" t="s">
        <v>448</v>
      </c>
      <c r="J35" s="1" t="s">
        <v>9</v>
      </c>
      <c r="K35" s="1" t="s">
        <v>39</v>
      </c>
      <c r="L35" s="1" t="s">
        <v>449</v>
      </c>
      <c r="M35" s="1" t="s">
        <v>41</v>
      </c>
      <c r="N35" s="1" t="s">
        <v>42</v>
      </c>
      <c r="O35" s="1" t="s">
        <v>43</v>
      </c>
      <c r="P35" s="1" t="s">
        <v>44</v>
      </c>
    </row>
    <row r="36" spans="1:16" ht="12.75" customHeight="1">
      <c r="A36" s="50">
        <v>31</v>
      </c>
      <c r="B36" s="16">
        <v>100018875</v>
      </c>
      <c r="C36" s="37" t="s">
        <v>490</v>
      </c>
      <c r="D36" s="6" t="s">
        <v>140</v>
      </c>
      <c r="E36" s="7"/>
      <c r="F36" s="6">
        <v>20</v>
      </c>
      <c r="G36" s="6">
        <f t="shared" si="0"/>
        <v>20</v>
      </c>
      <c r="I36" s="1" t="s">
        <v>448</v>
      </c>
      <c r="J36" s="1" t="s">
        <v>9</v>
      </c>
      <c r="K36" s="1" t="s">
        <v>491</v>
      </c>
      <c r="L36" s="1" t="s">
        <v>492</v>
      </c>
      <c r="M36" s="1" t="s">
        <v>41</v>
      </c>
      <c r="N36" s="1" t="s">
        <v>138</v>
      </c>
      <c r="O36" s="1" t="s">
        <v>139</v>
      </c>
      <c r="P36" s="1" t="s">
        <v>140</v>
      </c>
    </row>
    <row r="37" spans="1:16" ht="15">
      <c r="A37" s="50">
        <v>32</v>
      </c>
      <c r="B37" s="16">
        <v>100020127</v>
      </c>
      <c r="C37" s="37" t="s">
        <v>518</v>
      </c>
      <c r="D37" s="6" t="s">
        <v>226</v>
      </c>
      <c r="E37" s="7">
        <v>19</v>
      </c>
      <c r="F37" s="6">
        <v>0</v>
      </c>
      <c r="G37" s="6">
        <f t="shared" si="0"/>
        <v>19</v>
      </c>
      <c r="I37" s="1" t="s">
        <v>448</v>
      </c>
      <c r="J37" s="1" t="s">
        <v>9</v>
      </c>
      <c r="K37" s="1" t="s">
        <v>516</v>
      </c>
      <c r="L37" s="1" t="s">
        <v>519</v>
      </c>
      <c r="M37" s="1" t="s">
        <v>20</v>
      </c>
      <c r="N37" s="1" t="s">
        <v>229</v>
      </c>
      <c r="O37" s="1" t="s">
        <v>64</v>
      </c>
      <c r="P37" s="1" t="s">
        <v>230</v>
      </c>
    </row>
    <row r="38" spans="1:16" ht="15">
      <c r="A38" s="50">
        <v>33</v>
      </c>
      <c r="B38" s="16">
        <v>100027403</v>
      </c>
      <c r="C38" s="37" t="s">
        <v>556</v>
      </c>
      <c r="D38" s="6" t="s">
        <v>115</v>
      </c>
      <c r="E38" s="7"/>
      <c r="F38" s="6">
        <v>19</v>
      </c>
      <c r="G38" s="6">
        <f t="shared" si="0"/>
        <v>19</v>
      </c>
      <c r="I38" s="1" t="s">
        <v>448</v>
      </c>
      <c r="J38" s="1" t="s">
        <v>9</v>
      </c>
      <c r="K38" s="1" t="s">
        <v>557</v>
      </c>
      <c r="L38" s="1" t="s">
        <v>558</v>
      </c>
      <c r="M38" s="1" t="s">
        <v>202</v>
      </c>
      <c r="N38" s="1" t="s">
        <v>114</v>
      </c>
      <c r="O38" s="1" t="s">
        <v>14</v>
      </c>
      <c r="P38" s="1" t="s">
        <v>115</v>
      </c>
    </row>
    <row r="39" spans="1:16" ht="15">
      <c r="A39" s="50">
        <v>34</v>
      </c>
      <c r="B39" s="16">
        <v>100012115</v>
      </c>
      <c r="C39" s="37" t="s">
        <v>472</v>
      </c>
      <c r="D39" s="6" t="s">
        <v>247</v>
      </c>
      <c r="E39" s="7">
        <v>1</v>
      </c>
      <c r="F39" s="6">
        <v>17</v>
      </c>
      <c r="G39" s="6">
        <f t="shared" si="0"/>
        <v>18</v>
      </c>
      <c r="I39" s="1" t="s">
        <v>448</v>
      </c>
      <c r="J39" s="1" t="s">
        <v>9</v>
      </c>
      <c r="K39" s="1" t="s">
        <v>248</v>
      </c>
      <c r="L39" s="1" t="s">
        <v>473</v>
      </c>
      <c r="M39" s="1" t="s">
        <v>41</v>
      </c>
      <c r="N39" s="1" t="s">
        <v>250</v>
      </c>
      <c r="O39" s="1" t="s">
        <v>43</v>
      </c>
      <c r="P39" s="1" t="s">
        <v>251</v>
      </c>
    </row>
    <row r="40" spans="1:16" ht="15">
      <c r="A40" s="50">
        <v>35</v>
      </c>
      <c r="B40" s="6"/>
      <c r="C40" s="51" t="s">
        <v>571</v>
      </c>
      <c r="D40" s="52" t="s">
        <v>374</v>
      </c>
      <c r="E40" s="6"/>
      <c r="F40" s="6">
        <v>18</v>
      </c>
      <c r="G40" s="6">
        <f t="shared" si="0"/>
        <v>18</v>
      </c>
      <c r="I40" s="35"/>
      <c r="J40" s="35"/>
      <c r="K40" s="35"/>
      <c r="L40" s="35"/>
      <c r="M40" s="35"/>
      <c r="N40" s="35"/>
      <c r="O40" s="35"/>
      <c r="P40" s="35"/>
    </row>
    <row r="41" spans="1:16" ht="15">
      <c r="A41" s="50">
        <v>36</v>
      </c>
      <c r="B41" s="16">
        <v>100033317</v>
      </c>
      <c r="C41" s="37" t="s">
        <v>538</v>
      </c>
      <c r="D41" s="6" t="s">
        <v>36</v>
      </c>
      <c r="E41" s="7"/>
      <c r="F41" s="6">
        <v>18</v>
      </c>
      <c r="G41" s="6">
        <f>F41+E41</f>
        <v>18</v>
      </c>
      <c r="I41" s="1" t="s">
        <v>448</v>
      </c>
      <c r="J41" s="1" t="s">
        <v>9</v>
      </c>
      <c r="K41" s="1" t="s">
        <v>481</v>
      </c>
      <c r="L41" s="1" t="s">
        <v>480</v>
      </c>
      <c r="M41" s="1" t="s">
        <v>12</v>
      </c>
      <c r="N41" s="1" t="s">
        <v>13</v>
      </c>
      <c r="O41" s="1" t="s">
        <v>14</v>
      </c>
      <c r="P41" s="1" t="s">
        <v>15</v>
      </c>
    </row>
    <row r="42" spans="1:16" ht="15">
      <c r="A42" s="50">
        <v>37</v>
      </c>
      <c r="B42" s="16">
        <v>100029438</v>
      </c>
      <c r="C42" s="37" t="s">
        <v>479</v>
      </c>
      <c r="D42" s="6" t="s">
        <v>38</v>
      </c>
      <c r="E42" s="7"/>
      <c r="F42" s="6">
        <v>17</v>
      </c>
      <c r="G42" s="6">
        <f t="shared" si="0"/>
        <v>17</v>
      </c>
      <c r="I42" s="1" t="s">
        <v>448</v>
      </c>
      <c r="J42" s="1" t="s">
        <v>9</v>
      </c>
      <c r="K42" s="1" t="s">
        <v>149</v>
      </c>
      <c r="L42" s="1" t="s">
        <v>489</v>
      </c>
      <c r="M42" s="1" t="s">
        <v>129</v>
      </c>
      <c r="N42" s="1" t="s">
        <v>34</v>
      </c>
      <c r="O42" s="1" t="s">
        <v>35</v>
      </c>
      <c r="P42" s="1" t="s">
        <v>36</v>
      </c>
    </row>
    <row r="43" spans="1:16" ht="15">
      <c r="A43" s="50">
        <v>38</v>
      </c>
      <c r="B43" s="16">
        <v>100026726</v>
      </c>
      <c r="C43" s="37" t="s">
        <v>565</v>
      </c>
      <c r="D43" s="6" t="s">
        <v>88</v>
      </c>
      <c r="E43" s="7"/>
      <c r="F43" s="6">
        <v>17</v>
      </c>
      <c r="G43" s="6">
        <f t="shared" si="0"/>
        <v>17</v>
      </c>
      <c r="I43" s="1" t="s">
        <v>448</v>
      </c>
      <c r="J43" s="1" t="s">
        <v>9</v>
      </c>
      <c r="K43" s="1" t="s">
        <v>89</v>
      </c>
      <c r="L43" s="1" t="s">
        <v>566</v>
      </c>
      <c r="M43" s="1" t="s">
        <v>48</v>
      </c>
      <c r="N43" s="1" t="s">
        <v>91</v>
      </c>
      <c r="O43" s="1" t="s">
        <v>14</v>
      </c>
      <c r="P43" s="1" t="s">
        <v>92</v>
      </c>
    </row>
    <row r="44" spans="1:16" ht="15">
      <c r="A44" s="50">
        <v>39</v>
      </c>
      <c r="B44" s="16">
        <v>100027941</v>
      </c>
      <c r="C44" s="37" t="s">
        <v>488</v>
      </c>
      <c r="D44" s="6" t="s">
        <v>36</v>
      </c>
      <c r="E44" s="7"/>
      <c r="F44" s="6">
        <v>16</v>
      </c>
      <c r="G44" s="6">
        <f>F44+E44</f>
        <v>16</v>
      </c>
      <c r="I44" s="1" t="s">
        <v>448</v>
      </c>
      <c r="J44" s="1" t="s">
        <v>9</v>
      </c>
      <c r="K44" s="1" t="s">
        <v>31</v>
      </c>
      <c r="L44" s="1" t="s">
        <v>539</v>
      </c>
      <c r="M44" s="1" t="s">
        <v>119</v>
      </c>
      <c r="N44" s="1" t="s">
        <v>34</v>
      </c>
      <c r="O44" s="1" t="s">
        <v>35</v>
      </c>
      <c r="P44" s="1" t="s">
        <v>36</v>
      </c>
    </row>
    <row r="45" spans="1:16" ht="15">
      <c r="A45" s="50">
        <v>40</v>
      </c>
      <c r="B45" s="6"/>
      <c r="C45" s="51" t="s">
        <v>572</v>
      </c>
      <c r="D45" s="52" t="s">
        <v>94</v>
      </c>
      <c r="E45" s="6"/>
      <c r="F45" s="32">
        <v>16</v>
      </c>
      <c r="G45" s="6">
        <f t="shared" si="0"/>
        <v>16</v>
      </c>
      <c r="I45" s="35"/>
      <c r="J45" s="35"/>
      <c r="K45" s="35"/>
      <c r="L45" s="35"/>
      <c r="M45" s="35"/>
      <c r="N45" s="35"/>
      <c r="O45" s="35"/>
      <c r="P45" s="35"/>
    </row>
    <row r="46" spans="1:16" ht="15">
      <c r="A46" s="50">
        <v>41</v>
      </c>
      <c r="B46" s="16">
        <v>100005286</v>
      </c>
      <c r="C46" s="37" t="s">
        <v>474</v>
      </c>
      <c r="D46" s="6" t="s">
        <v>38</v>
      </c>
      <c r="E46" s="7"/>
      <c r="F46" s="6">
        <v>14</v>
      </c>
      <c r="G46" s="6">
        <f t="shared" si="0"/>
        <v>14</v>
      </c>
      <c r="I46" s="2" t="s">
        <v>448</v>
      </c>
      <c r="J46" s="2" t="s">
        <v>9</v>
      </c>
      <c r="K46" s="2" t="s">
        <v>253</v>
      </c>
      <c r="L46" s="2" t="s">
        <v>475</v>
      </c>
      <c r="M46" s="2" t="s">
        <v>41</v>
      </c>
      <c r="N46" s="2" t="s">
        <v>42</v>
      </c>
      <c r="O46" s="2" t="s">
        <v>43</v>
      </c>
      <c r="P46" s="2" t="s">
        <v>44</v>
      </c>
    </row>
    <row r="47" spans="1:16" ht="15">
      <c r="A47" s="50">
        <v>42</v>
      </c>
      <c r="B47" s="16">
        <v>100025579</v>
      </c>
      <c r="C47" s="37" t="s">
        <v>458</v>
      </c>
      <c r="D47" s="6" t="s">
        <v>459</v>
      </c>
      <c r="E47" s="7"/>
      <c r="F47" s="6"/>
      <c r="G47" s="6">
        <f t="shared" si="0"/>
        <v>0</v>
      </c>
      <c r="I47" s="2" t="s">
        <v>448</v>
      </c>
      <c r="J47" s="2" t="s">
        <v>9</v>
      </c>
      <c r="K47" s="2" t="s">
        <v>460</v>
      </c>
      <c r="L47" s="2" t="s">
        <v>461</v>
      </c>
      <c r="M47" s="2" t="s">
        <v>245</v>
      </c>
      <c r="N47" s="2" t="s">
        <v>462</v>
      </c>
      <c r="O47" s="2" t="s">
        <v>85</v>
      </c>
      <c r="P47" s="2" t="s">
        <v>459</v>
      </c>
    </row>
    <row r="48" spans="1:16" ht="15">
      <c r="A48" s="50">
        <v>43</v>
      </c>
      <c r="B48" s="16">
        <v>100020911</v>
      </c>
      <c r="C48" s="6" t="s">
        <v>495</v>
      </c>
      <c r="D48" s="6" t="s">
        <v>50</v>
      </c>
      <c r="E48" s="7"/>
      <c r="F48" s="6"/>
      <c r="G48" s="6">
        <f t="shared" si="0"/>
        <v>0</v>
      </c>
      <c r="I48" s="2" t="s">
        <v>448</v>
      </c>
      <c r="J48" s="2" t="s">
        <v>9</v>
      </c>
      <c r="K48" s="2" t="s">
        <v>51</v>
      </c>
      <c r="L48" s="2" t="s">
        <v>496</v>
      </c>
      <c r="M48" s="2" t="s">
        <v>119</v>
      </c>
      <c r="N48" s="2" t="s">
        <v>53</v>
      </c>
      <c r="O48" s="2" t="s">
        <v>35</v>
      </c>
      <c r="P48" s="2" t="s">
        <v>54</v>
      </c>
    </row>
    <row r="49" ht="15">
      <c r="A49" s="11">
        <v>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4.421875" style="12" customWidth="1"/>
    <col min="2" max="2" width="12.140625" style="8" customWidth="1"/>
    <col min="3" max="3" width="42.00390625" style="8" customWidth="1"/>
    <col min="4" max="4" width="41.28125" style="8" customWidth="1"/>
    <col min="5" max="7" width="13.7109375" style="8" customWidth="1"/>
    <col min="8" max="8" width="9.140625" style="8" customWidth="1"/>
    <col min="9" max="9" width="5.140625" style="8" hidden="1" customWidth="1"/>
    <col min="10" max="10" width="5.57421875" style="8" hidden="1" customWidth="1"/>
    <col min="11" max="11" width="24.28125" style="8" hidden="1" customWidth="1"/>
    <col min="12" max="12" width="21.00390625" style="8" hidden="1" customWidth="1"/>
    <col min="13" max="13" width="19.140625" style="8" hidden="1" customWidth="1"/>
    <col min="14" max="16" width="0" style="8" hidden="1" customWidth="1"/>
    <col min="17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722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28">
        <v>1</v>
      </c>
      <c r="B5" s="15">
        <v>100024062</v>
      </c>
      <c r="C5" s="19" t="s">
        <v>579</v>
      </c>
      <c r="D5" s="20" t="s">
        <v>59</v>
      </c>
      <c r="E5" s="18">
        <v>79</v>
      </c>
      <c r="F5" s="5">
        <v>20</v>
      </c>
      <c r="G5" s="5">
        <f aca="true" t="shared" si="0" ref="G5:G20">F5+E5</f>
        <v>99</v>
      </c>
      <c r="I5" s="3" t="s">
        <v>8</v>
      </c>
      <c r="J5" s="3" t="s">
        <v>574</v>
      </c>
      <c r="K5" s="3" t="s">
        <v>60</v>
      </c>
      <c r="L5" s="3" t="s">
        <v>580</v>
      </c>
      <c r="M5" s="3" t="s">
        <v>62</v>
      </c>
      <c r="N5" s="3" t="s">
        <v>63</v>
      </c>
      <c r="O5" s="3" t="s">
        <v>64</v>
      </c>
      <c r="P5" s="3" t="s">
        <v>65</v>
      </c>
    </row>
    <row r="6" spans="1:16" s="17" customFormat="1" ht="15" customHeight="1">
      <c r="A6" s="28">
        <v>2</v>
      </c>
      <c r="B6" s="15">
        <v>100017494</v>
      </c>
      <c r="C6" s="19" t="s">
        <v>584</v>
      </c>
      <c r="D6" s="20" t="s">
        <v>226</v>
      </c>
      <c r="E6" s="18">
        <v>78</v>
      </c>
      <c r="F6" s="5">
        <v>18</v>
      </c>
      <c r="G6" s="5">
        <f t="shared" si="0"/>
        <v>96</v>
      </c>
      <c r="I6" s="3" t="s">
        <v>8</v>
      </c>
      <c r="J6" s="3" t="s">
        <v>574</v>
      </c>
      <c r="K6" s="3" t="s">
        <v>227</v>
      </c>
      <c r="L6" s="3" t="s">
        <v>585</v>
      </c>
      <c r="M6" s="3" t="s">
        <v>20</v>
      </c>
      <c r="N6" s="3" t="s">
        <v>229</v>
      </c>
      <c r="O6" s="3" t="s">
        <v>64</v>
      </c>
      <c r="P6" s="3" t="s">
        <v>230</v>
      </c>
    </row>
    <row r="7" spans="1:16" s="17" customFormat="1" ht="15" customHeight="1">
      <c r="A7" s="28">
        <v>3</v>
      </c>
      <c r="B7" s="15">
        <v>100024247</v>
      </c>
      <c r="C7" s="19" t="s">
        <v>597</v>
      </c>
      <c r="D7" s="20" t="s">
        <v>17</v>
      </c>
      <c r="E7" s="18">
        <v>75</v>
      </c>
      <c r="F7" s="5">
        <v>20</v>
      </c>
      <c r="G7" s="5">
        <f t="shared" si="0"/>
        <v>95</v>
      </c>
      <c r="I7" s="3" t="s">
        <v>8</v>
      </c>
      <c r="J7" s="3" t="s">
        <v>574</v>
      </c>
      <c r="K7" s="3" t="s">
        <v>18</v>
      </c>
      <c r="L7" s="3" t="s">
        <v>598</v>
      </c>
      <c r="M7" s="3" t="s">
        <v>202</v>
      </c>
      <c r="N7" s="3" t="s">
        <v>21</v>
      </c>
      <c r="O7" s="3" t="s">
        <v>14</v>
      </c>
      <c r="P7" s="3" t="s">
        <v>22</v>
      </c>
    </row>
    <row r="8" spans="1:16" s="17" customFormat="1" ht="15" customHeight="1">
      <c r="A8" s="28">
        <v>4</v>
      </c>
      <c r="B8" s="15">
        <v>100017203</v>
      </c>
      <c r="C8" s="19" t="s">
        <v>588</v>
      </c>
      <c r="D8" s="20" t="s">
        <v>121</v>
      </c>
      <c r="E8" s="18">
        <v>68</v>
      </c>
      <c r="F8" s="5">
        <v>20</v>
      </c>
      <c r="G8" s="5">
        <f t="shared" si="0"/>
        <v>88</v>
      </c>
      <c r="I8" s="3" t="s">
        <v>8</v>
      </c>
      <c r="J8" s="3" t="s">
        <v>574</v>
      </c>
      <c r="K8" s="3" t="s">
        <v>243</v>
      </c>
      <c r="L8" s="3" t="s">
        <v>589</v>
      </c>
      <c r="M8" s="3" t="s">
        <v>20</v>
      </c>
      <c r="N8" s="3" t="s">
        <v>124</v>
      </c>
      <c r="O8" s="3" t="s">
        <v>85</v>
      </c>
      <c r="P8" s="3" t="s">
        <v>125</v>
      </c>
    </row>
    <row r="9" spans="1:16" s="17" customFormat="1" ht="15" customHeight="1">
      <c r="A9" s="28">
        <v>5</v>
      </c>
      <c r="B9" s="15">
        <v>100013110</v>
      </c>
      <c r="C9" s="19" t="s">
        <v>604</v>
      </c>
      <c r="D9" s="20" t="s">
        <v>38</v>
      </c>
      <c r="E9" s="18">
        <v>68</v>
      </c>
      <c r="F9" s="5">
        <v>20</v>
      </c>
      <c r="G9" s="5">
        <f t="shared" si="0"/>
        <v>88</v>
      </c>
      <c r="I9" s="3" t="s">
        <v>8</v>
      </c>
      <c r="J9" s="3" t="s">
        <v>574</v>
      </c>
      <c r="K9" s="3" t="s">
        <v>413</v>
      </c>
      <c r="L9" s="3" t="s">
        <v>605</v>
      </c>
      <c r="M9" s="3" t="s">
        <v>20</v>
      </c>
      <c r="N9" s="3" t="s">
        <v>42</v>
      </c>
      <c r="O9" s="3" t="s">
        <v>43</v>
      </c>
      <c r="P9" s="3" t="s">
        <v>44</v>
      </c>
    </row>
    <row r="10" spans="1:16" s="17" customFormat="1" ht="15" customHeight="1">
      <c r="A10" s="28">
        <v>6</v>
      </c>
      <c r="B10" s="15">
        <v>100021513</v>
      </c>
      <c r="C10" s="19" t="s">
        <v>599</v>
      </c>
      <c r="D10" s="20" t="s">
        <v>309</v>
      </c>
      <c r="E10" s="18">
        <v>66</v>
      </c>
      <c r="F10" s="5">
        <v>19</v>
      </c>
      <c r="G10" s="5">
        <f t="shared" si="0"/>
        <v>85</v>
      </c>
      <c r="I10" s="3" t="s">
        <v>8</v>
      </c>
      <c r="J10" s="3" t="s">
        <v>574</v>
      </c>
      <c r="K10" s="3" t="s">
        <v>361</v>
      </c>
      <c r="L10" s="3" t="s">
        <v>600</v>
      </c>
      <c r="M10" s="3" t="s">
        <v>20</v>
      </c>
      <c r="N10" s="3" t="s">
        <v>171</v>
      </c>
      <c r="O10" s="3" t="s">
        <v>64</v>
      </c>
      <c r="P10" s="3" t="s">
        <v>172</v>
      </c>
    </row>
    <row r="11" spans="1:16" s="17" customFormat="1" ht="15" customHeight="1">
      <c r="A11" s="28"/>
      <c r="B11" s="84">
        <v>100031293</v>
      </c>
      <c r="C11" s="79" t="s">
        <v>590</v>
      </c>
      <c r="D11" s="80" t="s">
        <v>50</v>
      </c>
      <c r="E11" s="85">
        <v>52</v>
      </c>
      <c r="F11" s="83">
        <v>20</v>
      </c>
      <c r="G11" s="83">
        <f t="shared" si="0"/>
        <v>72</v>
      </c>
      <c r="H11" s="17" t="s">
        <v>711</v>
      </c>
      <c r="I11" s="3" t="s">
        <v>8</v>
      </c>
      <c r="J11" s="3" t="s">
        <v>574</v>
      </c>
      <c r="K11" s="3" t="s">
        <v>317</v>
      </c>
      <c r="L11" s="3" t="s">
        <v>591</v>
      </c>
      <c r="M11" s="3" t="s">
        <v>331</v>
      </c>
      <c r="N11" s="3" t="s">
        <v>53</v>
      </c>
      <c r="O11" s="3" t="s">
        <v>35</v>
      </c>
      <c r="P11" s="3" t="s">
        <v>54</v>
      </c>
    </row>
    <row r="12" spans="1:16" s="17" customFormat="1" ht="15" customHeight="1">
      <c r="A12" s="28">
        <v>7</v>
      </c>
      <c r="B12" s="15">
        <v>100018501</v>
      </c>
      <c r="C12" s="19" t="s">
        <v>586</v>
      </c>
      <c r="D12" s="20" t="s">
        <v>121</v>
      </c>
      <c r="E12" s="18">
        <v>50</v>
      </c>
      <c r="F12" s="5">
        <v>19</v>
      </c>
      <c r="G12" s="5">
        <f t="shared" si="0"/>
        <v>69</v>
      </c>
      <c r="I12" s="3" t="s">
        <v>8</v>
      </c>
      <c r="J12" s="3" t="s">
        <v>574</v>
      </c>
      <c r="K12" s="3" t="s">
        <v>243</v>
      </c>
      <c r="L12" s="3" t="s">
        <v>587</v>
      </c>
      <c r="M12" s="3" t="s">
        <v>245</v>
      </c>
      <c r="N12" s="3" t="s">
        <v>124</v>
      </c>
      <c r="O12" s="3" t="s">
        <v>85</v>
      </c>
      <c r="P12" s="3" t="s">
        <v>125</v>
      </c>
    </row>
    <row r="13" spans="1:16" s="17" customFormat="1" ht="15" customHeight="1">
      <c r="A13" s="28">
        <v>8</v>
      </c>
      <c r="B13" s="15">
        <v>100018807</v>
      </c>
      <c r="C13" s="19" t="s">
        <v>601</v>
      </c>
      <c r="D13" s="20" t="s">
        <v>309</v>
      </c>
      <c r="E13" s="18">
        <v>47</v>
      </c>
      <c r="F13" s="5">
        <v>17</v>
      </c>
      <c r="G13" s="5">
        <f t="shared" si="0"/>
        <v>64</v>
      </c>
      <c r="I13" s="3" t="s">
        <v>8</v>
      </c>
      <c r="J13" s="3" t="s">
        <v>574</v>
      </c>
      <c r="K13" s="3" t="s">
        <v>602</v>
      </c>
      <c r="L13" s="3" t="s">
        <v>603</v>
      </c>
      <c r="M13" s="3" t="s">
        <v>62</v>
      </c>
      <c r="N13" s="3" t="s">
        <v>171</v>
      </c>
      <c r="O13" s="3" t="s">
        <v>64</v>
      </c>
      <c r="P13" s="3" t="s">
        <v>172</v>
      </c>
    </row>
    <row r="14" spans="1:16" s="17" customFormat="1" ht="15" customHeight="1">
      <c r="A14" s="28">
        <v>9</v>
      </c>
      <c r="B14" s="15">
        <v>100000773</v>
      </c>
      <c r="C14" s="19" t="s">
        <v>573</v>
      </c>
      <c r="D14" s="20" t="s">
        <v>121</v>
      </c>
      <c r="E14" s="18">
        <v>37</v>
      </c>
      <c r="F14" s="5">
        <v>18</v>
      </c>
      <c r="G14" s="13">
        <f t="shared" si="0"/>
        <v>55</v>
      </c>
      <c r="I14" s="3" t="s">
        <v>8</v>
      </c>
      <c r="J14" s="3" t="s">
        <v>574</v>
      </c>
      <c r="K14" s="3" t="s">
        <v>575</v>
      </c>
      <c r="L14" s="3" t="s">
        <v>576</v>
      </c>
      <c r="M14" s="3" t="s">
        <v>83</v>
      </c>
      <c r="N14" s="3" t="s">
        <v>124</v>
      </c>
      <c r="O14" s="3" t="s">
        <v>85</v>
      </c>
      <c r="P14" s="3" t="s">
        <v>125</v>
      </c>
    </row>
    <row r="15" spans="1:16" s="17" customFormat="1" ht="15" customHeight="1">
      <c r="A15" s="28">
        <v>10</v>
      </c>
      <c r="B15" s="15">
        <v>100006301</v>
      </c>
      <c r="C15" s="19" t="s">
        <v>593</v>
      </c>
      <c r="D15" s="20" t="s">
        <v>101</v>
      </c>
      <c r="E15" s="18">
        <v>34</v>
      </c>
      <c r="F15" s="5">
        <v>20</v>
      </c>
      <c r="G15" s="5">
        <f t="shared" si="0"/>
        <v>54</v>
      </c>
      <c r="I15" s="3" t="s">
        <v>8</v>
      </c>
      <c r="J15" s="3" t="s">
        <v>574</v>
      </c>
      <c r="K15" s="3" t="s">
        <v>594</v>
      </c>
      <c r="L15" s="3" t="s">
        <v>595</v>
      </c>
      <c r="M15" s="3" t="s">
        <v>104</v>
      </c>
      <c r="N15" s="3" t="s">
        <v>105</v>
      </c>
      <c r="O15" s="3" t="s">
        <v>106</v>
      </c>
      <c r="P15" s="3" t="s">
        <v>107</v>
      </c>
    </row>
    <row r="16" spans="1:16" ht="15">
      <c r="A16" s="97">
        <v>11</v>
      </c>
      <c r="B16" s="211">
        <v>100008766</v>
      </c>
      <c r="C16" s="25" t="s">
        <v>577</v>
      </c>
      <c r="D16" s="26" t="s">
        <v>94</v>
      </c>
      <c r="E16" s="27">
        <v>19</v>
      </c>
      <c r="F16" s="14">
        <v>20</v>
      </c>
      <c r="G16" s="14">
        <f t="shared" si="0"/>
        <v>39</v>
      </c>
      <c r="I16" s="1" t="s">
        <v>8</v>
      </c>
      <c r="J16" s="1" t="s">
        <v>574</v>
      </c>
      <c r="K16" s="1" t="s">
        <v>192</v>
      </c>
      <c r="L16" s="1" t="s">
        <v>578</v>
      </c>
      <c r="M16" s="1" t="s">
        <v>194</v>
      </c>
      <c r="N16" s="1" t="s">
        <v>97</v>
      </c>
      <c r="O16" s="1" t="s">
        <v>98</v>
      </c>
      <c r="P16" s="1" t="s">
        <v>99</v>
      </c>
    </row>
    <row r="17" spans="1:16" ht="15">
      <c r="A17" s="31">
        <v>12</v>
      </c>
      <c r="B17" s="16"/>
      <c r="C17" s="6" t="s">
        <v>596</v>
      </c>
      <c r="D17" s="6" t="s">
        <v>24</v>
      </c>
      <c r="E17" s="7">
        <v>17</v>
      </c>
      <c r="F17" s="6">
        <v>19</v>
      </c>
      <c r="G17" s="6">
        <f t="shared" si="0"/>
        <v>36</v>
      </c>
      <c r="I17" s="1"/>
      <c r="J17" s="1"/>
      <c r="K17" s="1"/>
      <c r="L17" s="1"/>
      <c r="M17" s="1"/>
      <c r="N17" s="1"/>
      <c r="O17" s="1"/>
      <c r="P17" s="1"/>
    </row>
    <row r="18" spans="1:16" ht="15">
      <c r="A18" s="31">
        <v>13</v>
      </c>
      <c r="B18" s="6"/>
      <c r="C18" s="53" t="s">
        <v>606</v>
      </c>
      <c r="D18" s="53" t="s">
        <v>7</v>
      </c>
      <c r="E18" s="6"/>
      <c r="F18" s="6">
        <v>20</v>
      </c>
      <c r="G18" s="6">
        <f t="shared" si="0"/>
        <v>20</v>
      </c>
      <c r="I18" s="35"/>
      <c r="J18" s="35"/>
      <c r="K18" s="35"/>
      <c r="L18" s="35"/>
      <c r="M18" s="35"/>
      <c r="N18" s="35"/>
      <c r="O18" s="35"/>
      <c r="P18" s="35"/>
    </row>
    <row r="19" spans="1:16" ht="15">
      <c r="A19" s="31">
        <v>14</v>
      </c>
      <c r="B19" s="16">
        <v>100004069</v>
      </c>
      <c r="C19" s="6" t="s">
        <v>581</v>
      </c>
      <c r="D19" s="6" t="s">
        <v>262</v>
      </c>
      <c r="E19" s="7"/>
      <c r="F19" s="6">
        <v>19</v>
      </c>
      <c r="G19" s="6">
        <f t="shared" si="0"/>
        <v>19</v>
      </c>
      <c r="I19" s="1" t="s">
        <v>8</v>
      </c>
      <c r="J19" s="1" t="s">
        <v>574</v>
      </c>
      <c r="K19" s="1" t="s">
        <v>582</v>
      </c>
      <c r="L19" s="1" t="s">
        <v>583</v>
      </c>
      <c r="M19" s="1" t="s">
        <v>20</v>
      </c>
      <c r="N19" s="1" t="s">
        <v>261</v>
      </c>
      <c r="O19" s="1" t="s">
        <v>106</v>
      </c>
      <c r="P19" s="1" t="s">
        <v>262</v>
      </c>
    </row>
    <row r="20" spans="1:16" ht="15">
      <c r="A20" s="31">
        <v>15</v>
      </c>
      <c r="B20" s="16"/>
      <c r="C20" s="6" t="s">
        <v>592</v>
      </c>
      <c r="D20" s="6" t="s">
        <v>24</v>
      </c>
      <c r="E20" s="7">
        <v>12</v>
      </c>
      <c r="F20" s="6">
        <v>0</v>
      </c>
      <c r="G20" s="6">
        <f t="shared" si="0"/>
        <v>12</v>
      </c>
      <c r="I20" s="2"/>
      <c r="J20" s="2"/>
      <c r="K20" s="2"/>
      <c r="L20" s="2"/>
      <c r="M20" s="2"/>
      <c r="N20" s="2"/>
      <c r="O20" s="2"/>
      <c r="P20" s="2"/>
    </row>
    <row r="21" spans="1:7" ht="15">
      <c r="A21" s="31">
        <v>16</v>
      </c>
      <c r="B21" s="6"/>
      <c r="C21" s="6"/>
      <c r="D21" s="6"/>
      <c r="E21" s="6"/>
      <c r="F21" s="6"/>
      <c r="G21" s="6"/>
    </row>
    <row r="23" ht="15">
      <c r="C23" s="4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2.421875" style="12" customWidth="1"/>
    <col min="2" max="2" width="12.00390625" style="8" customWidth="1"/>
    <col min="3" max="3" width="54.421875" style="8" customWidth="1"/>
    <col min="4" max="4" width="40.421875" style="8" customWidth="1"/>
    <col min="5" max="7" width="13.7109375" style="8" customWidth="1"/>
    <col min="8" max="8" width="9.140625" style="8" customWidth="1"/>
    <col min="9" max="9" width="5.421875" style="8" hidden="1" customWidth="1"/>
    <col min="10" max="10" width="6.140625" style="8" hidden="1" customWidth="1"/>
    <col min="11" max="11" width="24.7109375" style="8" hidden="1" customWidth="1"/>
    <col min="12" max="12" width="25.140625" style="8" hidden="1" customWidth="1"/>
    <col min="13" max="13" width="22.28125" style="8" hidden="1" customWidth="1"/>
    <col min="14" max="14" width="0" style="8" hidden="1" customWidth="1"/>
    <col min="15" max="15" width="6.28125" style="8" hidden="1" customWidth="1"/>
    <col min="16" max="17" width="0" style="8" hidden="1" customWidth="1"/>
    <col min="18" max="16384" width="9.140625" style="8" customWidth="1"/>
  </cols>
  <sheetData>
    <row r="1" spans="1:9" s="232" customFormat="1" ht="30" customHeight="1">
      <c r="A1" s="227"/>
      <c r="B1" s="228"/>
      <c r="C1" s="249" t="s">
        <v>716</v>
      </c>
      <c r="D1" s="229"/>
      <c r="E1" s="230"/>
      <c r="F1" s="230"/>
      <c r="G1" s="250"/>
      <c r="H1" s="248"/>
      <c r="I1" s="231"/>
    </row>
    <row r="2" spans="1:9" s="232" customFormat="1" ht="22.5" customHeight="1">
      <c r="A2" s="233"/>
      <c r="B2" s="234"/>
      <c r="C2" s="235" t="s">
        <v>717</v>
      </c>
      <c r="D2" s="236"/>
      <c r="E2" s="237"/>
      <c r="F2" s="237"/>
      <c r="G2" s="251"/>
      <c r="H2" s="248"/>
      <c r="I2" s="231"/>
    </row>
    <row r="3" spans="1:9" s="232" customFormat="1" ht="54.75" customHeight="1" thickBot="1">
      <c r="A3" s="238"/>
      <c r="B3" s="239"/>
      <c r="C3" s="246" t="s">
        <v>721</v>
      </c>
      <c r="D3" s="240"/>
      <c r="E3" s="241"/>
      <c r="F3" s="241"/>
      <c r="G3" s="252"/>
      <c r="H3" s="248"/>
      <c r="I3" s="242"/>
    </row>
    <row r="4" spans="1:7" s="17" customFormat="1" ht="15" customHeight="1">
      <c r="A4" s="192" t="s">
        <v>0</v>
      </c>
      <c r="B4" s="5"/>
      <c r="C4" s="193" t="s">
        <v>1</v>
      </c>
      <c r="D4" s="194" t="s">
        <v>2</v>
      </c>
      <c r="E4" s="192" t="s">
        <v>3</v>
      </c>
      <c r="F4" s="195" t="s">
        <v>4</v>
      </c>
      <c r="G4" s="196" t="s">
        <v>5</v>
      </c>
    </row>
    <row r="5" spans="1:16" s="17" customFormat="1" ht="15" customHeight="1">
      <c r="A5" s="28">
        <v>1</v>
      </c>
      <c r="B5" s="15">
        <v>100017494</v>
      </c>
      <c r="C5" s="19" t="s">
        <v>584</v>
      </c>
      <c r="D5" s="20" t="s">
        <v>226</v>
      </c>
      <c r="E5" s="18">
        <v>87</v>
      </c>
      <c r="F5" s="5">
        <v>20</v>
      </c>
      <c r="G5" s="5">
        <f aca="true" t="shared" si="0" ref="G5:G20">F5+E5</f>
        <v>107</v>
      </c>
      <c r="I5" s="3" t="s">
        <v>8</v>
      </c>
      <c r="J5" s="3" t="s">
        <v>574</v>
      </c>
      <c r="K5" s="3" t="s">
        <v>227</v>
      </c>
      <c r="L5" s="3" t="s">
        <v>585</v>
      </c>
      <c r="M5" s="3" t="s">
        <v>20</v>
      </c>
      <c r="N5" s="3" t="s">
        <v>229</v>
      </c>
      <c r="O5" s="3" t="s">
        <v>64</v>
      </c>
      <c r="P5" s="3" t="s">
        <v>230</v>
      </c>
    </row>
    <row r="6" spans="1:16" s="17" customFormat="1" ht="15" customHeight="1">
      <c r="A6" s="28">
        <v>2</v>
      </c>
      <c r="B6" s="15">
        <v>100024247</v>
      </c>
      <c r="C6" s="19" t="s">
        <v>597</v>
      </c>
      <c r="D6" s="20" t="s">
        <v>17</v>
      </c>
      <c r="E6" s="18">
        <v>72</v>
      </c>
      <c r="F6" s="5">
        <v>20</v>
      </c>
      <c r="G6" s="5">
        <f t="shared" si="0"/>
        <v>92</v>
      </c>
      <c r="I6" s="3" t="s">
        <v>8</v>
      </c>
      <c r="J6" s="3" t="s">
        <v>574</v>
      </c>
      <c r="K6" s="3" t="s">
        <v>18</v>
      </c>
      <c r="L6" s="3" t="s">
        <v>598</v>
      </c>
      <c r="M6" s="3" t="s">
        <v>202</v>
      </c>
      <c r="N6" s="3" t="s">
        <v>21</v>
      </c>
      <c r="O6" s="3" t="s">
        <v>14</v>
      </c>
      <c r="P6" s="3" t="s">
        <v>22</v>
      </c>
    </row>
    <row r="7" spans="1:16" s="17" customFormat="1" ht="15" customHeight="1">
      <c r="A7" s="28">
        <v>3</v>
      </c>
      <c r="B7" s="15">
        <v>100024062</v>
      </c>
      <c r="C7" s="19" t="s">
        <v>579</v>
      </c>
      <c r="D7" s="20" t="s">
        <v>59</v>
      </c>
      <c r="E7" s="18">
        <v>70</v>
      </c>
      <c r="F7" s="5">
        <v>18</v>
      </c>
      <c r="G7" s="5">
        <f t="shared" si="0"/>
        <v>88</v>
      </c>
      <c r="I7" s="3" t="s">
        <v>8</v>
      </c>
      <c r="J7" s="3" t="s">
        <v>574</v>
      </c>
      <c r="K7" s="3" t="s">
        <v>60</v>
      </c>
      <c r="L7" s="3" t="s">
        <v>580</v>
      </c>
      <c r="M7" s="3" t="s">
        <v>62</v>
      </c>
      <c r="N7" s="3" t="s">
        <v>63</v>
      </c>
      <c r="O7" s="3" t="s">
        <v>64</v>
      </c>
      <c r="P7" s="3" t="s">
        <v>65</v>
      </c>
    </row>
    <row r="8" spans="1:16" s="17" customFormat="1" ht="15" customHeight="1">
      <c r="A8" s="28">
        <v>4</v>
      </c>
      <c r="B8" s="15">
        <v>100021513</v>
      </c>
      <c r="C8" s="19" t="s">
        <v>599</v>
      </c>
      <c r="D8" s="20" t="s">
        <v>309</v>
      </c>
      <c r="E8" s="18">
        <v>68</v>
      </c>
      <c r="F8" s="5">
        <v>17</v>
      </c>
      <c r="G8" s="5">
        <f t="shared" si="0"/>
        <v>85</v>
      </c>
      <c r="I8" s="3" t="s">
        <v>8</v>
      </c>
      <c r="J8" s="3" t="s">
        <v>574</v>
      </c>
      <c r="K8" s="3" t="s">
        <v>361</v>
      </c>
      <c r="L8" s="3" t="s">
        <v>600</v>
      </c>
      <c r="M8" s="3" t="s">
        <v>20</v>
      </c>
      <c r="N8" s="3" t="s">
        <v>171</v>
      </c>
      <c r="O8" s="3" t="s">
        <v>64</v>
      </c>
      <c r="P8" s="3" t="s">
        <v>172</v>
      </c>
    </row>
    <row r="9" spans="1:16" s="17" customFormat="1" ht="15" customHeight="1">
      <c r="A9" s="28">
        <v>5</v>
      </c>
      <c r="B9" s="15">
        <v>100017203</v>
      </c>
      <c r="C9" s="19" t="s">
        <v>588</v>
      </c>
      <c r="D9" s="20" t="s">
        <v>121</v>
      </c>
      <c r="E9" s="18">
        <v>64</v>
      </c>
      <c r="F9" s="5">
        <v>20</v>
      </c>
      <c r="G9" s="5">
        <f t="shared" si="0"/>
        <v>84</v>
      </c>
      <c r="I9" s="3" t="s">
        <v>8</v>
      </c>
      <c r="J9" s="3" t="s">
        <v>574</v>
      </c>
      <c r="K9" s="3" t="s">
        <v>243</v>
      </c>
      <c r="L9" s="3" t="s">
        <v>589</v>
      </c>
      <c r="M9" s="3" t="s">
        <v>20</v>
      </c>
      <c r="N9" s="3" t="s">
        <v>124</v>
      </c>
      <c r="O9" s="3" t="s">
        <v>85</v>
      </c>
      <c r="P9" s="3" t="s">
        <v>125</v>
      </c>
    </row>
    <row r="10" spans="1:16" s="17" customFormat="1" ht="15" customHeight="1">
      <c r="A10" s="28">
        <v>6</v>
      </c>
      <c r="B10" s="15">
        <v>100013110</v>
      </c>
      <c r="C10" s="19" t="s">
        <v>604</v>
      </c>
      <c r="D10" s="20" t="s">
        <v>38</v>
      </c>
      <c r="E10" s="18">
        <v>61</v>
      </c>
      <c r="F10" s="5">
        <v>20</v>
      </c>
      <c r="G10" s="5">
        <f t="shared" si="0"/>
        <v>81</v>
      </c>
      <c r="I10" s="3" t="s">
        <v>8</v>
      </c>
      <c r="J10" s="3" t="s">
        <v>574</v>
      </c>
      <c r="K10" s="3" t="s">
        <v>413</v>
      </c>
      <c r="L10" s="3" t="s">
        <v>605</v>
      </c>
      <c r="M10" s="3" t="s">
        <v>20</v>
      </c>
      <c r="N10" s="3" t="s">
        <v>42</v>
      </c>
      <c r="O10" s="3" t="s">
        <v>43</v>
      </c>
      <c r="P10" s="3" t="s">
        <v>44</v>
      </c>
    </row>
    <row r="11" spans="1:16" s="17" customFormat="1" ht="15" customHeight="1">
      <c r="A11" s="28">
        <v>7</v>
      </c>
      <c r="B11" s="15">
        <v>100018807</v>
      </c>
      <c r="C11" s="19" t="s">
        <v>601</v>
      </c>
      <c r="D11" s="20" t="s">
        <v>309</v>
      </c>
      <c r="E11" s="18">
        <v>61</v>
      </c>
      <c r="F11" s="5">
        <v>19</v>
      </c>
      <c r="G11" s="5">
        <f t="shared" si="0"/>
        <v>80</v>
      </c>
      <c r="I11" s="3" t="s">
        <v>8</v>
      </c>
      <c r="J11" s="3" t="s">
        <v>574</v>
      </c>
      <c r="K11" s="3" t="s">
        <v>602</v>
      </c>
      <c r="L11" s="3" t="s">
        <v>603</v>
      </c>
      <c r="M11" s="3" t="s">
        <v>62</v>
      </c>
      <c r="N11" s="3" t="s">
        <v>171</v>
      </c>
      <c r="O11" s="3" t="s">
        <v>64</v>
      </c>
      <c r="P11" s="3" t="s">
        <v>172</v>
      </c>
    </row>
    <row r="12" spans="1:16" s="17" customFormat="1" ht="15" customHeight="1">
      <c r="A12" s="28"/>
      <c r="B12" s="84">
        <v>100031293</v>
      </c>
      <c r="C12" s="79" t="s">
        <v>590</v>
      </c>
      <c r="D12" s="80" t="s">
        <v>50</v>
      </c>
      <c r="E12" s="85">
        <v>54</v>
      </c>
      <c r="F12" s="83">
        <v>20</v>
      </c>
      <c r="G12" s="83">
        <f t="shared" si="0"/>
        <v>74</v>
      </c>
      <c r="H12" s="17" t="s">
        <v>711</v>
      </c>
      <c r="I12" s="3" t="s">
        <v>8</v>
      </c>
      <c r="J12" s="3" t="s">
        <v>574</v>
      </c>
      <c r="K12" s="3" t="s">
        <v>317</v>
      </c>
      <c r="L12" s="3" t="s">
        <v>591</v>
      </c>
      <c r="M12" s="3" t="s">
        <v>331</v>
      </c>
      <c r="N12" s="3" t="s">
        <v>53</v>
      </c>
      <c r="O12" s="3" t="s">
        <v>35</v>
      </c>
      <c r="P12" s="3" t="s">
        <v>54</v>
      </c>
    </row>
    <row r="13" spans="1:16" s="17" customFormat="1" ht="15" customHeight="1">
      <c r="A13" s="28">
        <v>8</v>
      </c>
      <c r="B13" s="15">
        <v>100018501</v>
      </c>
      <c r="C13" s="19" t="s">
        <v>586</v>
      </c>
      <c r="D13" s="20" t="s">
        <v>121</v>
      </c>
      <c r="E13" s="18">
        <v>54</v>
      </c>
      <c r="F13" s="5">
        <v>18</v>
      </c>
      <c r="G13" s="5">
        <f t="shared" si="0"/>
        <v>72</v>
      </c>
      <c r="I13" s="3" t="s">
        <v>8</v>
      </c>
      <c r="J13" s="3" t="s">
        <v>574</v>
      </c>
      <c r="K13" s="3" t="s">
        <v>243</v>
      </c>
      <c r="L13" s="3" t="s">
        <v>587</v>
      </c>
      <c r="M13" s="3" t="s">
        <v>245</v>
      </c>
      <c r="N13" s="3" t="s">
        <v>124</v>
      </c>
      <c r="O13" s="3" t="s">
        <v>85</v>
      </c>
      <c r="P13" s="3" t="s">
        <v>125</v>
      </c>
    </row>
    <row r="14" spans="1:16" s="17" customFormat="1" ht="15" customHeight="1">
      <c r="A14" s="28">
        <v>9</v>
      </c>
      <c r="B14" s="15">
        <v>100000773</v>
      </c>
      <c r="C14" s="19" t="s">
        <v>573</v>
      </c>
      <c r="D14" s="20" t="s">
        <v>121</v>
      </c>
      <c r="E14" s="18">
        <v>50</v>
      </c>
      <c r="F14" s="5">
        <v>20</v>
      </c>
      <c r="G14" s="13">
        <f t="shared" si="0"/>
        <v>70</v>
      </c>
      <c r="I14" s="3" t="s">
        <v>8</v>
      </c>
      <c r="J14" s="3" t="s">
        <v>574</v>
      </c>
      <c r="K14" s="3" t="s">
        <v>575</v>
      </c>
      <c r="L14" s="3" t="s">
        <v>576</v>
      </c>
      <c r="M14" s="3" t="s">
        <v>83</v>
      </c>
      <c r="N14" s="3" t="s">
        <v>124</v>
      </c>
      <c r="O14" s="3" t="s">
        <v>85</v>
      </c>
      <c r="P14" s="3" t="s">
        <v>125</v>
      </c>
    </row>
    <row r="15" spans="1:16" s="17" customFormat="1" ht="15" customHeight="1">
      <c r="A15" s="28">
        <v>10</v>
      </c>
      <c r="B15" s="213">
        <v>100006301</v>
      </c>
      <c r="C15" s="214" t="s">
        <v>593</v>
      </c>
      <c r="D15" s="215" t="s">
        <v>101</v>
      </c>
      <c r="E15" s="216">
        <v>35</v>
      </c>
      <c r="F15" s="217">
        <v>20</v>
      </c>
      <c r="G15" s="217">
        <f t="shared" si="0"/>
        <v>55</v>
      </c>
      <c r="I15" s="3" t="s">
        <v>8</v>
      </c>
      <c r="J15" s="3" t="s">
        <v>574</v>
      </c>
      <c r="K15" s="3" t="s">
        <v>594</v>
      </c>
      <c r="L15" s="3" t="s">
        <v>595</v>
      </c>
      <c r="M15" s="3" t="s">
        <v>104</v>
      </c>
      <c r="N15" s="3" t="s">
        <v>105</v>
      </c>
      <c r="O15" s="3" t="s">
        <v>106</v>
      </c>
      <c r="P15" s="3" t="s">
        <v>107</v>
      </c>
    </row>
    <row r="16" spans="1:16" s="48" customFormat="1" ht="15" customHeight="1">
      <c r="A16" s="97">
        <v>11</v>
      </c>
      <c r="B16" s="16">
        <v>100008766</v>
      </c>
      <c r="C16" s="32" t="s">
        <v>577</v>
      </c>
      <c r="D16" s="32" t="s">
        <v>94</v>
      </c>
      <c r="E16" s="101">
        <v>17</v>
      </c>
      <c r="F16" s="32">
        <v>20</v>
      </c>
      <c r="G16" s="32">
        <f t="shared" si="0"/>
        <v>37</v>
      </c>
      <c r="I16" s="1" t="s">
        <v>8</v>
      </c>
      <c r="J16" s="1" t="s">
        <v>574</v>
      </c>
      <c r="K16" s="1" t="s">
        <v>192</v>
      </c>
      <c r="L16" s="1" t="s">
        <v>578</v>
      </c>
      <c r="M16" s="1" t="s">
        <v>194</v>
      </c>
      <c r="N16" s="1" t="s">
        <v>97</v>
      </c>
      <c r="O16" s="1" t="s">
        <v>98</v>
      </c>
      <c r="P16" s="1" t="s">
        <v>99</v>
      </c>
    </row>
    <row r="17" spans="1:16" s="48" customFormat="1" ht="15" customHeight="1">
      <c r="A17" s="97">
        <v>12</v>
      </c>
      <c r="B17" s="16"/>
      <c r="C17" s="32" t="s">
        <v>596</v>
      </c>
      <c r="D17" s="32" t="s">
        <v>24</v>
      </c>
      <c r="E17" s="101">
        <v>17</v>
      </c>
      <c r="F17" s="32">
        <v>19</v>
      </c>
      <c r="G17" s="32">
        <f t="shared" si="0"/>
        <v>36</v>
      </c>
      <c r="I17" s="1"/>
      <c r="J17" s="1"/>
      <c r="K17" s="1"/>
      <c r="L17" s="1"/>
      <c r="M17" s="1"/>
      <c r="N17" s="1"/>
      <c r="O17" s="1"/>
      <c r="P17" s="1"/>
    </row>
    <row r="18" spans="1:16" s="48" customFormat="1" ht="15" customHeight="1">
      <c r="A18" s="97">
        <v>13</v>
      </c>
      <c r="B18" s="16">
        <v>100004069</v>
      </c>
      <c r="C18" s="32" t="s">
        <v>581</v>
      </c>
      <c r="D18" s="32" t="s">
        <v>262</v>
      </c>
      <c r="E18" s="101"/>
      <c r="F18" s="32">
        <v>19</v>
      </c>
      <c r="G18" s="32">
        <f t="shared" si="0"/>
        <v>19</v>
      </c>
      <c r="I18" s="1" t="s">
        <v>8</v>
      </c>
      <c r="J18" s="1" t="s">
        <v>574</v>
      </c>
      <c r="K18" s="1" t="s">
        <v>582</v>
      </c>
      <c r="L18" s="1" t="s">
        <v>583</v>
      </c>
      <c r="M18" s="1" t="s">
        <v>20</v>
      </c>
      <c r="N18" s="1" t="s">
        <v>261</v>
      </c>
      <c r="O18" s="1" t="s">
        <v>106</v>
      </c>
      <c r="P18" s="1" t="s">
        <v>262</v>
      </c>
    </row>
    <row r="19" spans="1:16" s="48" customFormat="1" ht="15" customHeight="1">
      <c r="A19" s="97">
        <v>14</v>
      </c>
      <c r="B19" s="16"/>
      <c r="C19" s="32" t="s">
        <v>592</v>
      </c>
      <c r="D19" s="32" t="s">
        <v>24</v>
      </c>
      <c r="E19" s="101">
        <v>12</v>
      </c>
      <c r="F19" s="32">
        <v>0</v>
      </c>
      <c r="G19" s="32">
        <f t="shared" si="0"/>
        <v>12</v>
      </c>
      <c r="I19" s="1"/>
      <c r="J19" s="1"/>
      <c r="K19" s="1"/>
      <c r="L19" s="1"/>
      <c r="M19" s="1"/>
      <c r="N19" s="1"/>
      <c r="O19" s="1"/>
      <c r="P19" s="1"/>
    </row>
    <row r="20" spans="1:7" s="48" customFormat="1" ht="15" customHeight="1">
      <c r="A20" s="97">
        <v>15</v>
      </c>
      <c r="B20" s="32"/>
      <c r="C20" s="212" t="s">
        <v>606</v>
      </c>
      <c r="D20" s="212" t="s">
        <v>7</v>
      </c>
      <c r="E20" s="32"/>
      <c r="F20" s="32">
        <v>20</v>
      </c>
      <c r="G20" s="32">
        <f t="shared" si="0"/>
        <v>20</v>
      </c>
    </row>
    <row r="21" spans="1:7" s="48" customFormat="1" ht="15" customHeight="1">
      <c r="A21" s="97">
        <v>16</v>
      </c>
      <c r="B21" s="32"/>
      <c r="C21" s="32"/>
      <c r="D21" s="32"/>
      <c r="E21" s="32"/>
      <c r="F21" s="32"/>
      <c r="G21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2017-02-22T15:40:28Z</dcterms:modified>
  <cp:category/>
  <cp:version/>
  <cp:contentType/>
  <cp:contentStatus/>
</cp:coreProperties>
</file>